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kor\OneDrive\Робочий стіл\учебость\"/>
    </mc:Choice>
  </mc:AlternateContent>
  <xr:revisionPtr revIDLastSave="0" documentId="8_{76B27FEB-FE5F-40B1-AAE7-BB6A3123FE67}" xr6:coauthVersionLast="47" xr6:coauthVersionMax="47" xr10:uidLastSave="{00000000-0000-0000-0000-000000000000}"/>
  <bookViews>
    <workbookView xWindow="-120" yWindow="-120" windowWidth="29040" windowHeight="15840" xr2:uid="{2DEF56D9-B681-42E9-BD27-A67B518D73D3}"/>
  </bookViews>
  <sheets>
    <sheet name="Лист1" sheetId="1" r:id="rId1"/>
  </sheets>
  <definedNames>
    <definedName name="_xlnm._FilterDatabase" localSheetId="0" hidden="1">Лист1!$A$1:$G$6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3" i="1"/>
  <c r="G2" i="1"/>
  <c r="G6" i="1"/>
</calcChain>
</file>

<file path=xl/sharedStrings.xml><?xml version="1.0" encoding="utf-8"?>
<sst xmlns="http://schemas.openxmlformats.org/spreadsheetml/2006/main" count="17" uniqueCount="14">
  <si>
    <t>Прізвище I.Б.</t>
  </si>
  <si>
    <t>Стать</t>
  </si>
  <si>
    <t>Загальний стаж</t>
  </si>
  <si>
    <t>Безперервний стаж</t>
  </si>
  <si>
    <t>Середня зарплата, грн.</t>
  </si>
  <si>
    <t>Розмір пенсії, грн.</t>
  </si>
  <si>
    <t>Кирилюк С.К.</t>
  </si>
  <si>
    <t xml:space="preserve"> Бондар В.Т.</t>
  </si>
  <si>
    <t xml:space="preserve"> Шевчук А.М.</t>
  </si>
  <si>
    <t>Юрский Г.О.</t>
  </si>
  <si>
    <t>Петренко Н.П.</t>
  </si>
  <si>
    <t>чол.</t>
  </si>
  <si>
    <t>жін.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</si>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</sst>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.00_г\г\р\н/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7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6F604-BED3-44A8-ABED-693C4596DEC3}">
  <dimension ref="A1:G6"/>
  <sheetViews>
    <sheetView tabSelected="1" workbookViewId="0">
      <selection activeCell="H7" sqref="H7"/>
    </sheetView>
  </sheetViews>
  <sheetFormatPr defaultColWidth="16.7109375" defaultRowHeight="21" customHeight="1" x14ac:dyDescent="0.25"/>
  <cols>
    <col min="1" max="1" width="5.42578125" style="1" customWidth="1"/>
    <col min="2" max="2" width="22.42578125" customWidth="1"/>
    <col min="4" max="4" width="14.42578125" style="1" customWidth="1"/>
    <col min="5" max="5" width="12.140625" style="1" customWidth="1"/>
    <col min="6" max="6" width="16.7109375" style="1"/>
  </cols>
  <sheetData>
    <row r="1" spans="1:7" ht="63.75" customHeight="1" x14ac:dyDescent="0.25">
      <c r="A1" s="2" t="s">
        <v>13</v>
      </c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ht="18.75" customHeight="1" x14ac:dyDescent="0.25">
      <c r="A2" s="4">
        <v>1</v>
      </c>
      <c r="B2" s="5" t="s">
        <v>6</v>
      </c>
      <c r="C2" s="5" t="s">
        <v>11</v>
      </c>
      <c r="D2" s="4">
        <v>40</v>
      </c>
      <c r="E2" s="4">
        <v>22</v>
      </c>
      <c r="F2" s="6">
        <v>465</v>
      </c>
      <c r="G2" s="6">
        <f>IF(E2&gt;25,IF(D2&gt;30,F2*70%,F2*50%),F2*50%)</f>
        <v>232.5</v>
      </c>
    </row>
    <row r="3" spans="1:7" ht="18.75" customHeight="1" x14ac:dyDescent="0.25">
      <c r="A3" s="4">
        <v>2</v>
      </c>
      <c r="B3" s="5" t="s">
        <v>7</v>
      </c>
      <c r="C3" s="5" t="s">
        <v>11</v>
      </c>
      <c r="D3" s="4">
        <v>45</v>
      </c>
      <c r="E3" s="4">
        <v>36</v>
      </c>
      <c r="F3" s="6">
        <v>568</v>
      </c>
      <c r="G3" s="6">
        <f>IF(E3&gt;25,IF(D3&gt;30,F3*70%,F3*50%),F3*50%)</f>
        <v>397.59999999999997</v>
      </c>
    </row>
    <row r="4" spans="1:7" ht="18.75" customHeight="1" x14ac:dyDescent="0.25">
      <c r="A4" s="4">
        <v>3</v>
      </c>
      <c r="B4" s="5" t="s">
        <v>8</v>
      </c>
      <c r="C4" s="5" t="s">
        <v>12</v>
      </c>
      <c r="D4" s="4">
        <v>22</v>
      </c>
      <c r="E4" s="4">
        <v>22</v>
      </c>
      <c r="F4" s="6">
        <v>362</v>
      </c>
      <c r="G4" s="6">
        <f>IF(E4&gt;20,IF(D4&gt;25,F4*70%,F4*50%),F4*50%)</f>
        <v>181</v>
      </c>
    </row>
    <row r="5" spans="1:7" ht="18.75" customHeight="1" x14ac:dyDescent="0.25">
      <c r="A5" s="4">
        <v>4</v>
      </c>
      <c r="B5" s="5" t="s">
        <v>9</v>
      </c>
      <c r="C5" s="5" t="s">
        <v>11</v>
      </c>
      <c r="D5" s="4">
        <v>28</v>
      </c>
      <c r="E5" s="4">
        <v>21</v>
      </c>
      <c r="F5" s="6">
        <v>641</v>
      </c>
      <c r="G5" s="6">
        <f>IF(E5&gt;25,IF(D5&gt;30,F5*70%,F5*50%),F5*50%)</f>
        <v>320.5</v>
      </c>
    </row>
    <row r="6" spans="1:7" ht="18.75" customHeight="1" x14ac:dyDescent="0.25">
      <c r="A6" s="4">
        <v>5</v>
      </c>
      <c r="B6" s="5" t="s">
        <v>10</v>
      </c>
      <c r="C6" s="5" t="s">
        <v>12</v>
      </c>
      <c r="D6" s="4">
        <v>34</v>
      </c>
      <c r="E6" s="4">
        <v>30</v>
      </c>
      <c r="F6" s="6">
        <v>587</v>
      </c>
      <c r="G6" s="6">
        <f>IF(E6&gt;20,IF(D6&gt;25,F6*70%,F6*50%),F6*50%)</f>
        <v>410.9</v>
      </c>
    </row>
  </sheetData>
  <autoFilter ref="A1:G6" xr:uid="{7396F604-BED3-44A8-ABED-693C4596DEC3}"/>
  <pageMargins left="0.7" right="0.7" top="0.75" bottom="0.75" header="0.3" footer="0.3"/>
  <pageSetup paperSize="9" orientation="portrait" horizontalDpi="0" verticalDpi="0" r:id="rId1"/>
  <ignoredErrors>
    <ignoredError sqref="G4:G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Nazar Boychuk</dc:creator>
  <cp:lastModifiedBy>Nazar Boychuk</cp:lastModifiedBy>
  <dcterms:created xsi:type="dcterms:W3CDTF">2022-11-12T09:03:21Z</dcterms:created>
  <dcterms:modified xsi:type="dcterms:W3CDTF">2022-11-12T10:12:48Z</dcterms:modified>
</cp:coreProperties>
</file>