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Расчёты" sheetId="1" r:id="rId1"/>
  </sheets>
  <calcPr calcId="125725"/>
</workbook>
</file>

<file path=xl/calcChain.xml><?xml version="1.0" encoding="utf-8"?>
<calcChain xmlns="http://schemas.openxmlformats.org/spreadsheetml/2006/main">
  <c r="C14" i="1"/>
  <c r="B11"/>
  <c r="B14"/>
  <c r="B19"/>
  <c r="B22"/>
  <c r="B27"/>
  <c r="B30"/>
  <c r="A30"/>
  <c r="A27"/>
  <c r="A22"/>
  <c r="A19"/>
  <c r="C7"/>
  <c r="C3"/>
  <c r="C22"/>
  <c r="C19"/>
  <c r="C11"/>
  <c r="C30"/>
  <c r="C27"/>
  <c r="E29" l="1"/>
  <c r="F29"/>
  <c r="E13"/>
  <c r="F21"/>
  <c r="F13"/>
  <c r="E21"/>
</calcChain>
</file>

<file path=xl/sharedStrings.xml><?xml version="1.0" encoding="utf-8"?>
<sst xmlns="http://schemas.openxmlformats.org/spreadsheetml/2006/main" count="36" uniqueCount="11">
  <si>
    <t>Станки</t>
  </si>
  <si>
    <t>Вес, в кг</t>
  </si>
  <si>
    <t>Электроматоры</t>
  </si>
  <si>
    <t>Вес, в тоннах</t>
  </si>
  <si>
    <t>Станков</t>
  </si>
  <si>
    <t>Первая поездка</t>
  </si>
  <si>
    <t xml:space="preserve">Вес, в кг </t>
  </si>
  <si>
    <t>Вторая поездка</t>
  </si>
  <si>
    <t>Итог</t>
  </si>
  <si>
    <t>Всего</t>
  </si>
  <si>
    <t>Общий вес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</si>
</sst>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selection activeCell="R37" sqref="R37"/>
    </sheetView>
  </sheetViews>
  <sheetFormatPr defaultRowHeight="15"/>
  <cols>
    <col min="1" max="2" width="15.7109375" customWidth="1"/>
    <col min="3" max="3" width="13.5703125" customWidth="1"/>
    <col min="4" max="4" width="16.5703125" customWidth="1"/>
    <col min="5" max="5" width="13.28515625" customWidth="1"/>
    <col min="6" max="6" width="11" customWidth="1"/>
    <col min="7" max="7" width="12.140625" customWidth="1"/>
    <col min="8" max="8" width="14" customWidth="1"/>
  </cols>
  <sheetData>
    <row r="1" spans="1:8">
      <c r="B1" s="1" t="s">
        <v>0</v>
      </c>
      <c r="C1" s="1" t="s">
        <v>1</v>
      </c>
    </row>
    <row r="2" spans="1:8">
      <c r="B2" s="9">
        <v>1</v>
      </c>
      <c r="C2" s="9">
        <v>850</v>
      </c>
    </row>
    <row r="3" spans="1:8">
      <c r="A3" s="17" t="s">
        <v>9</v>
      </c>
      <c r="B3" s="18">
        <v>16</v>
      </c>
      <c r="C3" s="18">
        <f>B3*C2</f>
        <v>13600</v>
      </c>
    </row>
    <row r="5" spans="1:8">
      <c r="A5" s="8"/>
      <c r="B5" s="1" t="s">
        <v>2</v>
      </c>
      <c r="C5" s="1" t="s">
        <v>1</v>
      </c>
    </row>
    <row r="6" spans="1:8">
      <c r="A6" s="8"/>
      <c r="B6" s="9">
        <v>1</v>
      </c>
      <c r="C6" s="9">
        <v>410</v>
      </c>
      <c r="G6" s="6"/>
      <c r="H6" s="6"/>
    </row>
    <row r="7" spans="1:8">
      <c r="A7" s="17" t="s">
        <v>9</v>
      </c>
      <c r="B7" s="18">
        <v>25</v>
      </c>
      <c r="C7" s="18">
        <f>B7*C6</f>
        <v>10250</v>
      </c>
    </row>
    <row r="8" spans="1:8" ht="15.75" thickBot="1"/>
    <row r="9" spans="1:8" ht="15.75" thickBot="1">
      <c r="A9" s="12" t="s">
        <v>5</v>
      </c>
      <c r="B9" s="15"/>
      <c r="C9" s="15"/>
      <c r="D9" s="15"/>
      <c r="E9" s="15"/>
      <c r="F9" s="16"/>
    </row>
    <row r="10" spans="1:8">
      <c r="A10" s="5" t="s">
        <v>4</v>
      </c>
      <c r="B10" s="5" t="s">
        <v>1</v>
      </c>
      <c r="C10" s="4" t="s">
        <v>3</v>
      </c>
    </row>
    <row r="11" spans="1:8">
      <c r="A11" s="1">
        <v>13</v>
      </c>
      <c r="B11" s="1">
        <f>A11*$C$2</f>
        <v>11050</v>
      </c>
      <c r="C11" s="1">
        <f>B11/1000</f>
        <v>11.05</v>
      </c>
      <c r="E11" s="10" t="s">
        <v>10</v>
      </c>
      <c r="F11" s="11"/>
    </row>
    <row r="12" spans="1:8">
      <c r="E12" s="2" t="s">
        <v>3</v>
      </c>
      <c r="F12" s="1" t="s">
        <v>1</v>
      </c>
    </row>
    <row r="13" spans="1:8">
      <c r="A13" s="1" t="s">
        <v>2</v>
      </c>
      <c r="B13" s="1" t="s">
        <v>1</v>
      </c>
      <c r="C13" s="2" t="s">
        <v>3</v>
      </c>
      <c r="E13" s="7">
        <f>C11+C14</f>
        <v>11.870000000000001</v>
      </c>
      <c r="F13" s="7">
        <f>B11+B14</f>
        <v>11870</v>
      </c>
    </row>
    <row r="14" spans="1:8">
      <c r="A14" s="1">
        <v>2</v>
      </c>
      <c r="B14" s="1">
        <f>A14*$C$6</f>
        <v>820</v>
      </c>
      <c r="C14" s="1">
        <f>B14/1000</f>
        <v>0.82</v>
      </c>
    </row>
    <row r="16" spans="1:8" ht="15.75" thickBot="1"/>
    <row r="17" spans="1:6" ht="15.75" thickBot="1">
      <c r="A17" s="12" t="s">
        <v>7</v>
      </c>
      <c r="B17" s="15"/>
      <c r="C17" s="15"/>
      <c r="D17" s="15"/>
      <c r="E17" s="15"/>
      <c r="F17" s="16"/>
    </row>
    <row r="18" spans="1:6">
      <c r="A18" s="5" t="s">
        <v>0</v>
      </c>
      <c r="B18" s="5" t="s">
        <v>1</v>
      </c>
      <c r="C18" s="4" t="s">
        <v>3</v>
      </c>
    </row>
    <row r="19" spans="1:6">
      <c r="A19" s="1">
        <f>B3-A11</f>
        <v>3</v>
      </c>
      <c r="B19" s="1">
        <f>A19*$C$2</f>
        <v>2550</v>
      </c>
      <c r="C19" s="1">
        <f>B19/1000</f>
        <v>2.5499999999999998</v>
      </c>
      <c r="E19" s="10" t="s">
        <v>10</v>
      </c>
      <c r="F19" s="11"/>
    </row>
    <row r="20" spans="1:6">
      <c r="E20" s="2" t="s">
        <v>3</v>
      </c>
      <c r="F20" s="1" t="s">
        <v>6</v>
      </c>
    </row>
    <row r="21" spans="1:6">
      <c r="A21" s="1" t="s">
        <v>2</v>
      </c>
      <c r="B21" s="1" t="s">
        <v>1</v>
      </c>
      <c r="C21" s="2" t="s">
        <v>3</v>
      </c>
      <c r="E21" s="7">
        <f>C19+C22</f>
        <v>11.98</v>
      </c>
      <c r="F21" s="7">
        <f>B19+B22</f>
        <v>11980</v>
      </c>
    </row>
    <row r="22" spans="1:6">
      <c r="A22" s="1">
        <f>B7-A14</f>
        <v>23</v>
      </c>
      <c r="B22" s="1">
        <f>A22*$C$6</f>
        <v>9430</v>
      </c>
      <c r="C22" s="1">
        <f>B22/1000</f>
        <v>9.43</v>
      </c>
    </row>
    <row r="24" spans="1:6" ht="15.75" thickBot="1"/>
    <row r="25" spans="1:6" ht="15.75" thickBot="1">
      <c r="A25" s="12" t="s">
        <v>8</v>
      </c>
      <c r="B25" s="13"/>
      <c r="C25" s="13"/>
      <c r="D25" s="13"/>
      <c r="E25" s="13"/>
      <c r="F25" s="14"/>
    </row>
    <row r="26" spans="1:6">
      <c r="A26" s="5" t="s">
        <v>0</v>
      </c>
      <c r="B26" s="5" t="s">
        <v>1</v>
      </c>
      <c r="C26" s="4" t="s">
        <v>3</v>
      </c>
    </row>
    <row r="27" spans="1:6">
      <c r="A27" s="1">
        <f>A11+A19</f>
        <v>16</v>
      </c>
      <c r="B27" s="1">
        <f>A27*$C$2</f>
        <v>13600</v>
      </c>
      <c r="C27" s="1">
        <f>B27/1000</f>
        <v>13.6</v>
      </c>
      <c r="E27" s="10" t="s">
        <v>10</v>
      </c>
      <c r="F27" s="11"/>
    </row>
    <row r="28" spans="1:6">
      <c r="E28" s="2" t="s">
        <v>3</v>
      </c>
      <c r="F28" s="1" t="s">
        <v>6</v>
      </c>
    </row>
    <row r="29" spans="1:6">
      <c r="A29" s="1" t="s">
        <v>2</v>
      </c>
      <c r="B29" s="1" t="s">
        <v>1</v>
      </c>
      <c r="C29" s="2" t="s">
        <v>3</v>
      </c>
      <c r="E29" s="7">
        <f>C27+C30</f>
        <v>23.85</v>
      </c>
      <c r="F29" s="7">
        <f>B27+B30</f>
        <v>23850</v>
      </c>
    </row>
    <row r="30" spans="1:6">
      <c r="A30" s="1">
        <f>A14+A22</f>
        <v>25</v>
      </c>
      <c r="B30" s="1">
        <f>A30*$C$6</f>
        <v>10250</v>
      </c>
      <c r="C30" s="3">
        <f>B30/1000</f>
        <v>10.25</v>
      </c>
    </row>
  </sheetData>
  <mergeCells count="6">
    <mergeCell ref="A25:F25"/>
    <mergeCell ref="A17:F17"/>
    <mergeCell ref="A9:F9"/>
    <mergeCell ref="E27:F27"/>
    <mergeCell ref="E19:F19"/>
    <mergeCell ref="E11:F1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Расчёты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</dc:creator>
  <cp:lastModifiedBy>Александров </cp:lastModifiedBy>
  <dcterms:created xsi:type="dcterms:W3CDTF">2018-05-03T05:34:53Z</dcterms:created>
  <dcterms:modified xsi:type="dcterms:W3CDTF">2018-05-03T06:33:17Z</dcterms:modified>
</cp:coreProperties>
</file>