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0" i="1" l="1"/>
  <c r="C11" i="1"/>
  <c r="C12" i="1"/>
  <c r="B13" i="1" l="1"/>
  <c r="E13" i="1"/>
  <c r="C9" i="1"/>
  <c r="D13" i="1" l="1"/>
  <c r="C13" i="1"/>
</calcChain>
</file>

<file path=xl/sharedStrings.xml><?xml version="1.0" encoding="utf-8"?>
<sst xmlns="http://schemas.openxmlformats.org/spreadsheetml/2006/main" count="31" uniqueCount="25">
  <si>
    <t>Тарифы на маршруты</t>
  </si>
  <si>
    <t>Маршрут</t>
  </si>
  <si>
    <t>Экскурсия</t>
  </si>
  <si>
    <t>Транспорт</t>
  </si>
  <si>
    <t>В автобусе:</t>
  </si>
  <si>
    <t>ОБСЛУЖИВАНИЕ ТУРИСТОВ</t>
  </si>
  <si>
    <t>Номер маршрута</t>
  </si>
  <si>
    <t>А</t>
  </si>
  <si>
    <t>Б</t>
  </si>
  <si>
    <t>В</t>
  </si>
  <si>
    <t>Г</t>
  </si>
  <si>
    <t>600р</t>
  </si>
  <si>
    <t>400р</t>
  </si>
  <si>
    <t>500р</t>
  </si>
  <si>
    <t>350р</t>
  </si>
  <si>
    <t>900р</t>
  </si>
  <si>
    <t>1000р</t>
  </si>
  <si>
    <t>Число заявок</t>
  </si>
  <si>
    <t>Автобусов</t>
  </si>
  <si>
    <t>миним.</t>
  </si>
  <si>
    <t>выделено</t>
  </si>
  <si>
    <t>Стоимость обслужив.</t>
  </si>
  <si>
    <t>Примечание</t>
  </si>
  <si>
    <t>ВСЕГО</t>
  </si>
  <si>
    <t>Крупные заявки: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</si>
</sst>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4" fillId="0" borderId="5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0" fillId="0" borderId="7" xfId="0" applyBorder="1"/>
    <xf numFmtId="0" fontId="0" fillId="0" borderId="5" xfId="0" applyBorder="1"/>
    <xf numFmtId="0" fontId="5" fillId="0" borderId="6" xfId="0" applyFont="1" applyBorder="1"/>
    <xf numFmtId="0" fontId="4" fillId="0" borderId="11" xfId="0" applyFont="1" applyBorder="1"/>
    <xf numFmtId="0" fontId="5" fillId="0" borderId="12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4" fillId="0" borderId="13" xfId="0" applyFont="1" applyBorder="1"/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0" borderId="5" xfId="0" applyFont="1" applyBorder="1"/>
    <xf numFmtId="0" fontId="6" fillId="0" borderId="2" xfId="0" applyFont="1" applyBorder="1"/>
    <xf numFmtId="0" fontId="6" fillId="0" borderId="16" xfId="0" applyFont="1" applyBorder="1"/>
    <xf numFmtId="0" fontId="1" fillId="0" borderId="15" xfId="0" applyFont="1" applyBorder="1" applyAlignment="1">
      <alignment horizontal="right"/>
    </xf>
    <xf numFmtId="1" fontId="0" fillId="0" borderId="15" xfId="0" applyNumberFormat="1" applyBorder="1"/>
    <xf numFmtId="1" fontId="0" fillId="0" borderId="2" xfId="0" applyNumberFormat="1" applyBorder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E20" sqref="E20"/>
    </sheetView>
  </sheetViews>
  <sheetFormatPr defaultRowHeight="15" x14ac:dyDescent="0.25"/>
  <cols>
    <col min="1" max="1" width="12.85546875" customWidth="1"/>
    <col min="4" max="4" width="10.42578125" customWidth="1"/>
    <col min="5" max="5" width="11.28515625" customWidth="1"/>
  </cols>
  <sheetData>
    <row r="1" spans="1:6" ht="16.5" thickBot="1" x14ac:dyDescent="0.3">
      <c r="A1" s="30" t="s">
        <v>0</v>
      </c>
      <c r="B1" s="30"/>
      <c r="C1" s="30"/>
      <c r="D1" s="30"/>
      <c r="E1" s="31"/>
      <c r="F1" s="10"/>
    </row>
    <row r="2" spans="1:6" ht="16.5" thickBot="1" x14ac:dyDescent="0.3">
      <c r="A2" s="4" t="s">
        <v>1</v>
      </c>
      <c r="B2" s="6" t="s">
        <v>7</v>
      </c>
      <c r="C2" s="6" t="s">
        <v>8</v>
      </c>
      <c r="D2" s="6" t="s">
        <v>9</v>
      </c>
      <c r="E2" s="2" t="s">
        <v>10</v>
      </c>
      <c r="F2" s="10"/>
    </row>
    <row r="3" spans="1:6" ht="15.75" x14ac:dyDescent="0.25">
      <c r="A3" s="11" t="s">
        <v>2</v>
      </c>
      <c r="B3" s="12" t="s">
        <v>11</v>
      </c>
      <c r="C3" s="12" t="s">
        <v>13</v>
      </c>
      <c r="D3" s="12" t="s">
        <v>15</v>
      </c>
      <c r="E3" s="13" t="s">
        <v>16</v>
      </c>
      <c r="F3" s="10"/>
    </row>
    <row r="4" spans="1:6" ht="16.5" thickBot="1" x14ac:dyDescent="0.3">
      <c r="A4" s="5" t="s">
        <v>3</v>
      </c>
      <c r="B4" s="7" t="s">
        <v>12</v>
      </c>
      <c r="C4" s="7" t="s">
        <v>14</v>
      </c>
      <c r="D4" s="7" t="s">
        <v>11</v>
      </c>
      <c r="E4" s="3" t="s">
        <v>15</v>
      </c>
      <c r="F4" s="10"/>
    </row>
    <row r="5" spans="1:6" ht="15.75" x14ac:dyDescent="0.25">
      <c r="A5" s="15" t="s">
        <v>4</v>
      </c>
      <c r="B5" s="14">
        <v>40</v>
      </c>
      <c r="C5" s="1"/>
      <c r="D5" s="1"/>
      <c r="E5" s="1"/>
      <c r="F5" s="10"/>
    </row>
    <row r="6" spans="1:6" ht="16.5" thickBot="1" x14ac:dyDescent="0.3">
      <c r="A6" s="30" t="s">
        <v>5</v>
      </c>
      <c r="B6" s="30"/>
      <c r="C6" s="30"/>
      <c r="D6" s="30"/>
      <c r="E6" s="30"/>
      <c r="F6" s="31"/>
    </row>
    <row r="7" spans="1:6" ht="15.75" thickBot="1" x14ac:dyDescent="0.3">
      <c r="A7" s="32" t="s">
        <v>6</v>
      </c>
      <c r="B7" s="34" t="s">
        <v>17</v>
      </c>
      <c r="C7" s="36" t="s">
        <v>18</v>
      </c>
      <c r="D7" s="37"/>
      <c r="E7" s="38" t="s">
        <v>21</v>
      </c>
      <c r="F7" s="34" t="s">
        <v>22</v>
      </c>
    </row>
    <row r="8" spans="1:6" ht="30.75" thickBot="1" x14ac:dyDescent="0.3">
      <c r="A8" s="33"/>
      <c r="B8" s="35"/>
      <c r="C8" s="16" t="s">
        <v>19</v>
      </c>
      <c r="D8" s="17" t="s">
        <v>20</v>
      </c>
      <c r="E8" s="39"/>
      <c r="F8" s="35"/>
    </row>
    <row r="9" spans="1:6" ht="15.75" thickBot="1" x14ac:dyDescent="0.3">
      <c r="A9" s="18" t="s">
        <v>7</v>
      </c>
      <c r="B9" s="25">
        <v>124</v>
      </c>
      <c r="C9" s="26">
        <f>B9/$B$5</f>
        <v>3.1</v>
      </c>
      <c r="D9" s="26"/>
      <c r="E9" s="19"/>
      <c r="F9" s="18"/>
    </row>
    <row r="10" spans="1:6" ht="15.75" thickBot="1" x14ac:dyDescent="0.3">
      <c r="A10" s="24" t="s">
        <v>8</v>
      </c>
      <c r="B10" s="21">
        <v>95</v>
      </c>
      <c r="C10" s="26">
        <f>B10/$B$5</f>
        <v>2.375</v>
      </c>
      <c r="D10" s="26"/>
      <c r="E10" s="19"/>
      <c r="F10" s="20"/>
    </row>
    <row r="11" spans="1:6" ht="15.75" thickBot="1" x14ac:dyDescent="0.3">
      <c r="A11" s="20" t="s">
        <v>9</v>
      </c>
      <c r="B11" s="20">
        <v>358</v>
      </c>
      <c r="C11" s="26">
        <f t="shared" ref="C11:C12" si="0">B11/$B$5</f>
        <v>8.9499999999999993</v>
      </c>
      <c r="D11" s="26"/>
      <c r="E11" s="19"/>
      <c r="F11" s="20"/>
    </row>
    <row r="12" spans="1:6" ht="15.75" thickBot="1" x14ac:dyDescent="0.3">
      <c r="A12" s="8" t="s">
        <v>10</v>
      </c>
      <c r="B12" s="8">
        <v>824</v>
      </c>
      <c r="C12" s="26">
        <f t="shared" si="0"/>
        <v>20.6</v>
      </c>
      <c r="D12" s="26"/>
      <c r="E12" s="19"/>
      <c r="F12" s="8"/>
    </row>
    <row r="13" spans="1:6" ht="15.75" thickBot="1" x14ac:dyDescent="0.3">
      <c r="A13" s="22" t="s">
        <v>23</v>
      </c>
      <c r="B13" s="23">
        <f>SUM(B9:B12)</f>
        <v>1401</v>
      </c>
      <c r="C13" s="27">
        <f>SUM(C9:C12)</f>
        <v>35.024999999999999</v>
      </c>
      <c r="D13" s="27">
        <f>SUM(D9:D12)</f>
        <v>0</v>
      </c>
      <c r="E13" s="9">
        <f>SUM(E9:E12)</f>
        <v>0</v>
      </c>
      <c r="F13" s="9"/>
    </row>
    <row r="14" spans="1:6" ht="15.75" thickBot="1" x14ac:dyDescent="0.3">
      <c r="A14" s="28" t="s">
        <v>24</v>
      </c>
      <c r="B14" s="28"/>
      <c r="C14" s="28"/>
      <c r="D14" s="29"/>
      <c r="E14" s="9"/>
      <c r="F14" s="9"/>
    </row>
  </sheetData>
  <mergeCells count="8">
    <mergeCell ref="A14:D14"/>
    <mergeCell ref="A1:E1"/>
    <mergeCell ref="A7:A8"/>
    <mergeCell ref="A6:F6"/>
    <mergeCell ref="B7:B8"/>
    <mergeCell ref="C7:D7"/>
    <mergeCell ref="E7:E8"/>
    <mergeCell ref="F7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2015-06-23T18:40:28Z</dcterms:modified>
</cp:coreProperties>
</file>