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8970"/>
  </bookViews>
  <sheets>
    <sheet name="Лист3" sheetId="2" r:id="rId1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2" l="1"/>
  <c r="J7" i="2"/>
  <c r="J6" i="2"/>
  <c r="J5" i="2"/>
  <c r="J4" i="2"/>
  <c r="J3" i="2"/>
  <c r="K3" i="2" l="1"/>
  <c r="L7" i="2"/>
  <c r="L4" i="2"/>
  <c r="L5" i="2"/>
  <c r="L6" i="2"/>
  <c r="L3" i="2"/>
  <c r="F8" i="2"/>
  <c r="G8" i="2"/>
  <c r="H8" i="2"/>
  <c r="I8" i="2"/>
  <c r="B8" i="2"/>
  <c r="E8" i="2"/>
  <c r="D8" i="2"/>
  <c r="C8" i="2"/>
  <c r="K5" i="2" l="1"/>
  <c r="O3" i="2" a="1"/>
  <c r="O5" i="2" s="1"/>
  <c r="K4" i="2"/>
  <c r="K6" i="2"/>
  <c r="K7" i="2"/>
  <c r="M5" i="2"/>
  <c r="M6" i="2" l="1"/>
  <c r="M3" i="2"/>
  <c r="M7" i="2"/>
  <c r="M4" i="2"/>
  <c r="O4" i="2"/>
  <c r="O6" i="2"/>
  <c r="O3" i="2"/>
</calcChain>
</file>

<file path=xl/sharedStrings.xml><?xml version="1.0" encoding="utf-8"?>
<sst xmlns="http://schemas.openxmlformats.org/spreadsheetml/2006/main" count="17" uniqueCount="17">
  <si>
    <t>Выручка сети магазинов в млн. руб.</t>
  </si>
  <si>
    <t>Магазин</t>
  </si>
  <si>
    <t>Июнь</t>
  </si>
  <si>
    <t>Июль</t>
  </si>
  <si>
    <t>Август</t>
  </si>
  <si>
    <t>Суммарная выручка</t>
  </si>
  <si>
    <t>Место</t>
  </si>
  <si>
    <t>Средняя выручка</t>
  </si>
  <si>
    <t>Доля</t>
  </si>
  <si>
    <t>Диапазон</t>
  </si>
  <si>
    <t>Количество</t>
  </si>
  <si>
    <t>Итого:</t>
  </si>
  <si>
    <t>Май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</si>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</sst>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9" fontId="2" fillId="0" borderId="5" xfId="0" applyNumberFormat="1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8" xfId="0" applyFont="1" applyBorder="1" applyAlignment="1">
      <alignment horizontal="right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2" fontId="2" fillId="0" borderId="5" xfId="0" applyNumberFormat="1" applyFont="1" applyBorder="1" applyAlignment="1">
      <alignment horizontal="right" vertical="center"/>
    </xf>
    <xf numFmtId="0" fontId="1" fillId="0" borderId="1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tabSelected="1" workbookViewId="0">
      <selection activeCell="Z13" sqref="Z13"/>
    </sheetView>
  </sheetViews>
  <sheetFormatPr defaultRowHeight="15" x14ac:dyDescent="0.25"/>
  <cols>
    <col min="1" max="1" width="10.42578125" customWidth="1"/>
    <col min="2" max="9" width="12.28515625" customWidth="1"/>
    <col min="10" max="10" width="14.42578125" customWidth="1"/>
    <col min="12" max="12" width="11.7109375" customWidth="1"/>
    <col min="14" max="14" width="12.28515625" customWidth="1"/>
    <col min="15" max="15" width="15.7109375" customWidth="1"/>
  </cols>
  <sheetData>
    <row r="1" spans="1:15" ht="16.5" thickBot="1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33" thickTop="1" thickBot="1" x14ac:dyDescent="0.3">
      <c r="A2" s="1" t="s">
        <v>1</v>
      </c>
      <c r="B2" s="2" t="s">
        <v>12</v>
      </c>
      <c r="C2" s="2" t="s">
        <v>2</v>
      </c>
      <c r="D2" s="2" t="s">
        <v>3</v>
      </c>
      <c r="E2" s="2" t="s">
        <v>4</v>
      </c>
      <c r="F2" s="2" t="s">
        <v>13</v>
      </c>
      <c r="G2" s="2" t="s">
        <v>14</v>
      </c>
      <c r="H2" s="2" t="s">
        <v>15</v>
      </c>
      <c r="I2" s="2" t="s">
        <v>16</v>
      </c>
      <c r="J2" s="2" t="s">
        <v>5</v>
      </c>
      <c r="K2" s="2" t="s">
        <v>6</v>
      </c>
      <c r="L2" s="2" t="s">
        <v>7</v>
      </c>
      <c r="M2" s="2" t="s">
        <v>8</v>
      </c>
      <c r="N2" s="2" t="s">
        <v>9</v>
      </c>
      <c r="O2" s="3" t="s">
        <v>10</v>
      </c>
    </row>
    <row r="3" spans="1:15" ht="15.75" thickBot="1" x14ac:dyDescent="0.3">
      <c r="A3" s="4">
        <v>1</v>
      </c>
      <c r="B3" s="5">
        <v>816</v>
      </c>
      <c r="C3" s="5">
        <v>324</v>
      </c>
      <c r="D3" s="5">
        <v>435</v>
      </c>
      <c r="E3" s="5">
        <v>534</v>
      </c>
      <c r="F3" s="5">
        <v>472</v>
      </c>
      <c r="G3" s="5">
        <v>638</v>
      </c>
      <c r="H3" s="5">
        <v>513</v>
      </c>
      <c r="I3" s="5">
        <v>913</v>
      </c>
      <c r="J3" s="5">
        <f>SUM(B3:I3)</f>
        <v>4645</v>
      </c>
      <c r="K3" s="5">
        <f>RANK(J3,$J$3:$J$7)</f>
        <v>3</v>
      </c>
      <c r="L3" s="14">
        <f>AVERAGE(B3:I3)</f>
        <v>580.625</v>
      </c>
      <c r="M3" s="6">
        <f>J3/$J$8</f>
        <v>0.19220424545868334</v>
      </c>
      <c r="N3" s="5">
        <v>3000</v>
      </c>
      <c r="O3" s="7">
        <f t="array" ref="O3:O6">FREQUENCY(J3:J7,N3:N7)</f>
        <v>0</v>
      </c>
    </row>
    <row r="4" spans="1:15" ht="15.75" thickBot="1" x14ac:dyDescent="0.3">
      <c r="A4" s="4">
        <v>2</v>
      </c>
      <c r="B4" s="5">
        <v>672</v>
      </c>
      <c r="C4" s="5">
        <v>535</v>
      </c>
      <c r="D4" s="5">
        <v>735</v>
      </c>
      <c r="E4" s="5">
        <v>397</v>
      </c>
      <c r="F4" s="5">
        <v>579</v>
      </c>
      <c r="G4" s="5">
        <v>377</v>
      </c>
      <c r="H4" s="5">
        <v>773</v>
      </c>
      <c r="I4" s="5">
        <v>759</v>
      </c>
      <c r="J4" s="5">
        <f>SUM(B4:I4)</f>
        <v>4827</v>
      </c>
      <c r="K4" s="5">
        <f>RANK(J4,$J$3:$J$7)</f>
        <v>2</v>
      </c>
      <c r="L4" s="14">
        <f>AVERAGE(B4:I4)</f>
        <v>603.375</v>
      </c>
      <c r="M4" s="6">
        <f>J4/$J$8</f>
        <v>0.19973517606653701</v>
      </c>
      <c r="N4" s="5">
        <v>4500</v>
      </c>
      <c r="O4" s="7">
        <v>1</v>
      </c>
    </row>
    <row r="5" spans="1:15" ht="15.75" thickBot="1" x14ac:dyDescent="0.3">
      <c r="A5" s="4">
        <v>3</v>
      </c>
      <c r="B5" s="5">
        <v>473</v>
      </c>
      <c r="C5" s="5">
        <v>535</v>
      </c>
      <c r="D5" s="5">
        <v>513</v>
      </c>
      <c r="E5" s="5">
        <v>351</v>
      </c>
      <c r="F5" s="5">
        <v>573</v>
      </c>
      <c r="G5" s="5">
        <v>571</v>
      </c>
      <c r="H5" s="5">
        <v>575</v>
      </c>
      <c r="I5" s="5">
        <v>599</v>
      </c>
      <c r="J5" s="5">
        <f>SUM(B5:I5)</f>
        <v>4190</v>
      </c>
      <c r="K5" s="5">
        <f>RANK(J5,$J$3:$J$7)</f>
        <v>5</v>
      </c>
      <c r="L5" s="14">
        <f>AVERAGE(B5:I5)</f>
        <v>523.75</v>
      </c>
      <c r="M5" s="6">
        <f>J5/$J$8</f>
        <v>0.17337691893904911</v>
      </c>
      <c r="N5" s="5">
        <v>5000</v>
      </c>
      <c r="O5" s="7">
        <v>3</v>
      </c>
    </row>
    <row r="6" spans="1:15" ht="15.75" thickBot="1" x14ac:dyDescent="0.3">
      <c r="A6" s="4">
        <v>4</v>
      </c>
      <c r="B6" s="5">
        <v>357</v>
      </c>
      <c r="C6" s="5">
        <v>713</v>
      </c>
      <c r="D6" s="5">
        <v>531</v>
      </c>
      <c r="E6" s="5">
        <v>751</v>
      </c>
      <c r="F6" s="5">
        <v>531</v>
      </c>
      <c r="G6" s="5">
        <v>735</v>
      </c>
      <c r="H6" s="5">
        <v>703</v>
      </c>
      <c r="I6" s="5">
        <v>313</v>
      </c>
      <c r="J6" s="5">
        <f>SUM(B6:I6)</f>
        <v>4634</v>
      </c>
      <c r="K6" s="5">
        <f>RANK(J6,$J$3:$J$7)</f>
        <v>4</v>
      </c>
      <c r="L6" s="14">
        <f>AVERAGE(B6:I6)</f>
        <v>579.25</v>
      </c>
      <c r="M6" s="6">
        <f>J6/$J$8</f>
        <v>0.19174907932304383</v>
      </c>
      <c r="N6" s="8"/>
      <c r="O6" s="7">
        <v>1</v>
      </c>
    </row>
    <row r="7" spans="1:15" ht="15.75" thickBot="1" x14ac:dyDescent="0.3">
      <c r="A7" s="4">
        <v>5</v>
      </c>
      <c r="B7" s="5">
        <v>397</v>
      </c>
      <c r="C7" s="5">
        <v>536</v>
      </c>
      <c r="D7" s="5">
        <v>734</v>
      </c>
      <c r="E7" s="5">
        <v>876</v>
      </c>
      <c r="F7" s="5">
        <v>889</v>
      </c>
      <c r="G7" s="5">
        <v>696</v>
      </c>
      <c r="H7" s="5">
        <v>884</v>
      </c>
      <c r="I7" s="5">
        <v>859</v>
      </c>
      <c r="J7" s="5">
        <f>SUM(B7:I7)</f>
        <v>5871</v>
      </c>
      <c r="K7" s="5">
        <f>RANK(J7,$J$3:$J$7)</f>
        <v>1</v>
      </c>
      <c r="L7" s="14">
        <f>AVERAGE(B7:I7)</f>
        <v>733.875</v>
      </c>
      <c r="M7" s="6">
        <f>J7/$J$8</f>
        <v>0.24293458021268671</v>
      </c>
      <c r="N7" s="8"/>
      <c r="O7" s="9"/>
    </row>
    <row r="8" spans="1:15" ht="16.5" thickBot="1" x14ac:dyDescent="0.3">
      <c r="A8" s="10" t="s">
        <v>11</v>
      </c>
      <c r="B8" s="11">
        <f t="shared" ref="B8:J8" si="0">SUM(B3:B7)</f>
        <v>2715</v>
      </c>
      <c r="C8" s="11">
        <f t="shared" si="0"/>
        <v>2643</v>
      </c>
      <c r="D8" s="11">
        <f t="shared" si="0"/>
        <v>2948</v>
      </c>
      <c r="E8" s="11">
        <f t="shared" si="0"/>
        <v>2909</v>
      </c>
      <c r="F8" s="11">
        <f t="shared" si="0"/>
        <v>3044</v>
      </c>
      <c r="G8" s="11">
        <f t="shared" si="0"/>
        <v>3017</v>
      </c>
      <c r="H8" s="11">
        <f t="shared" si="0"/>
        <v>3448</v>
      </c>
      <c r="I8" s="11">
        <f t="shared" si="0"/>
        <v>3443</v>
      </c>
      <c r="J8" s="11">
        <f t="shared" si="0"/>
        <v>24167</v>
      </c>
      <c r="K8" s="12"/>
      <c r="L8" s="12"/>
      <c r="M8" s="12"/>
      <c r="N8" s="12"/>
      <c r="O8" s="13"/>
    </row>
    <row r="9" spans="1:15" ht="15.75" thickTop="1" x14ac:dyDescent="0.25"/>
  </sheetData>
  <mergeCells count="1">
    <mergeCell ref="A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Антон Прокопович</dc:creator>
  <dcterms:created xsi:type="dcterms:W3CDTF">2023-11-11T14:04:51Z</dcterms:created>
  <dcterms:modified xsi:type="dcterms:W3CDTF">2023-11-17T06:31:59Z</dcterms:modified>
</cp:coreProperties>
</file>