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8620" windowHeight="1266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3" i="1" l="1"/>
  <c r="G4" i="1"/>
  <c r="G2" i="1"/>
  <c r="F5" i="1"/>
  <c r="F3" i="1"/>
  <c r="F4" i="1"/>
  <c r="F2" i="1"/>
</calcChain>
</file>

<file path=xl/sharedStrings.xml><?xml version="1.0" encoding="utf-8"?>
<sst xmlns="http://schemas.openxmlformats.org/spreadsheetml/2006/main" count="11" uniqueCount="11">
  <si>
    <t>Изделие</t>
  </si>
  <si>
    <t>A</t>
  </si>
  <si>
    <t>B</t>
  </si>
  <si>
    <t>C</t>
  </si>
  <si>
    <t>Затраты на 1 шт, руб</t>
  </si>
  <si>
    <t>Прибыль от реализации 1 шт, руб</t>
  </si>
  <si>
    <t>План, шт</t>
  </si>
  <si>
    <t>Факт, шт</t>
  </si>
  <si>
    <t>Прибыль от реализации, руб</t>
  </si>
  <si>
    <t>Итого</t>
  </si>
  <si>
    <t>% выполнения плана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</si>
</sst>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0" fillId="0" borderId="1" xfId="0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zoomScale="120" zoomScaleNormal="120" workbookViewId="0">
      <selection activeCell="A6" sqref="A6"/>
    </sheetView>
  </sheetViews>
  <sheetFormatPr defaultRowHeight="15" x14ac:dyDescent="0.25"/>
  <cols>
    <col min="2" max="2" width="11" customWidth="1"/>
    <col min="3" max="3" width="24" customWidth="1"/>
    <col min="6" max="6" width="17.42578125" customWidth="1"/>
    <col min="7" max="7" width="15.5703125" customWidth="1"/>
  </cols>
  <sheetData>
    <row r="1" spans="1:7" ht="27.75" customHeight="1" x14ac:dyDescent="0.25">
      <c r="A1" s="6" t="s">
        <v>0</v>
      </c>
      <c r="B1" s="7" t="s">
        <v>4</v>
      </c>
      <c r="C1" s="7" t="s">
        <v>5</v>
      </c>
      <c r="D1" s="7" t="s">
        <v>6</v>
      </c>
      <c r="E1" s="7" t="s">
        <v>7</v>
      </c>
      <c r="F1" s="7" t="s">
        <v>8</v>
      </c>
      <c r="G1" s="7" t="s">
        <v>10</v>
      </c>
    </row>
    <row r="2" spans="1:7" x14ac:dyDescent="0.25">
      <c r="A2" s="1" t="s">
        <v>1</v>
      </c>
      <c r="B2" s="2">
        <v>5</v>
      </c>
      <c r="C2" s="2">
        <v>10</v>
      </c>
      <c r="D2" s="3">
        <v>148265</v>
      </c>
      <c r="E2" s="3">
        <v>135672</v>
      </c>
      <c r="F2" s="3">
        <f>C2*E2</f>
        <v>1356720</v>
      </c>
      <c r="G2" s="4">
        <f>(E2-D2)/D2</f>
        <v>-8.4935756921727987E-2</v>
      </c>
    </row>
    <row r="3" spans="1:7" x14ac:dyDescent="0.25">
      <c r="A3" s="1" t="s">
        <v>2</v>
      </c>
      <c r="B3" s="2">
        <v>10</v>
      </c>
      <c r="C3" s="2">
        <v>14</v>
      </c>
      <c r="D3" s="3">
        <v>543292</v>
      </c>
      <c r="E3" s="3">
        <v>608712</v>
      </c>
      <c r="F3" s="3">
        <f t="shared" ref="F3:F4" si="0">C3*E3</f>
        <v>8521968</v>
      </c>
      <c r="G3" s="4">
        <f t="shared" ref="G3:G4" si="1">(E3-D3)/D3</f>
        <v>0.12041406830949103</v>
      </c>
    </row>
    <row r="4" spans="1:7" x14ac:dyDescent="0.25">
      <c r="A4" s="1" t="s">
        <v>3</v>
      </c>
      <c r="B4" s="2">
        <v>11</v>
      </c>
      <c r="C4" s="2">
        <v>12</v>
      </c>
      <c r="D4" s="3">
        <v>463012</v>
      </c>
      <c r="E4" s="3">
        <v>456732</v>
      </c>
      <c r="F4" s="3">
        <f t="shared" si="0"/>
        <v>5480784</v>
      </c>
      <c r="G4" s="4">
        <f t="shared" si="1"/>
        <v>-1.3563363368552003E-2</v>
      </c>
    </row>
    <row r="5" spans="1:7" x14ac:dyDescent="0.25">
      <c r="E5" s="5" t="s">
        <v>9</v>
      </c>
      <c r="F5" s="3">
        <f>SUM(F2:F4)</f>
        <v>15359472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Private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Alex</cp:lastModifiedBy>
  <dcterms:created xsi:type="dcterms:W3CDTF">2018-03-30T06:57:41Z</dcterms:created>
  <dcterms:modified xsi:type="dcterms:W3CDTF">2018-03-30T07:07:32Z</dcterms:modified>
</cp:coreProperties>
</file>