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6" i="1" l="1"/>
  <c r="T6" i="1"/>
  <c r="U6" i="1"/>
  <c r="V6" i="1"/>
  <c r="W6" i="1"/>
  <c r="X6" i="1"/>
  <c r="Y6" i="1"/>
  <c r="R6" i="1"/>
  <c r="R5" i="1"/>
  <c r="R4" i="1"/>
  <c r="E6" i="1"/>
  <c r="F6" i="1"/>
  <c r="G6" i="1"/>
  <c r="H6" i="1"/>
  <c r="I6" i="1"/>
  <c r="J6" i="1"/>
  <c r="K6" i="1"/>
  <c r="L6" i="1"/>
  <c r="M6" i="1"/>
  <c r="N6" i="1"/>
  <c r="O6" i="1"/>
  <c r="D6" i="1"/>
  <c r="D5" i="1"/>
  <c r="D4" i="1"/>
</calcChain>
</file>

<file path=xl/sharedStrings.xml><?xml version="1.0" encoding="utf-8"?>
<sst xmlns="http://schemas.openxmlformats.org/spreadsheetml/2006/main" count="12" uniqueCount="8">
  <si>
    <t>4,5,5,4,3,5,4,4,3,5,5,5</t>
  </si>
  <si>
    <t>4,3,5,5,4,5,5,4</t>
  </si>
  <si>
    <t>Английский</t>
  </si>
  <si>
    <t>Математика</t>
  </si>
  <si>
    <t>Оценки</t>
  </si>
  <si>
    <t>Суммарно</t>
  </si>
  <si>
    <t>Ср.Значение</t>
  </si>
  <si>
    <t>Процент от числа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</si>
</sst>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" x14ac:knownFonts="1">
    <font>
      <sz val="11"/>
      <color theme="1"/>
      <name val="Calibri"/>
      <family val="2"/>
      <scheme val="minor"/>
    </font>
    <font>
      <sz val="18"/>
      <color rgb="FF020A1B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ill="1" applyBorder="1"/>
    <xf numFmtId="168" fontId="0" fillId="0" borderId="1" xfId="0" applyNumberFormat="1" applyBorder="1"/>
    <xf numFmtId="168" fontId="0" fillId="0" borderId="2" xfId="0" applyNumberFormat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4889686906292"/>
          <c:y val="2.8318387284922735E-2"/>
          <c:w val="0.50997045871358127"/>
          <c:h val="0.84640930300379125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Лист1!$D$6:$O$6</c:f>
              <c:numCache>
                <c:formatCode>0.0</c:formatCode>
                <c:ptCount val="12"/>
                <c:pt idx="0">
                  <c:v>7.6923076923076925</c:v>
                </c:pt>
                <c:pt idx="1">
                  <c:v>9.6153846153846168</c:v>
                </c:pt>
                <c:pt idx="2">
                  <c:v>9.6153846153846168</c:v>
                </c:pt>
                <c:pt idx="3">
                  <c:v>7.6923076923076925</c:v>
                </c:pt>
                <c:pt idx="4">
                  <c:v>5.7692307692307692</c:v>
                </c:pt>
                <c:pt idx="5">
                  <c:v>9.6153846153846168</c:v>
                </c:pt>
                <c:pt idx="6">
                  <c:v>7.6923076923076925</c:v>
                </c:pt>
                <c:pt idx="7">
                  <c:v>7.6923076923076925</c:v>
                </c:pt>
                <c:pt idx="8">
                  <c:v>5.7692307692307692</c:v>
                </c:pt>
                <c:pt idx="9">
                  <c:v>9.6153846153846168</c:v>
                </c:pt>
                <c:pt idx="10">
                  <c:v>9.6153846153846168</c:v>
                </c:pt>
                <c:pt idx="11">
                  <c:v>9.6153846153846168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Лист1!$R$6:$Y$6</c:f>
              <c:numCache>
                <c:formatCode>0.0</c:formatCode>
                <c:ptCount val="8"/>
                <c:pt idx="0">
                  <c:v>11.428571428571429</c:v>
                </c:pt>
                <c:pt idx="1">
                  <c:v>8.5714285714285712</c:v>
                </c:pt>
                <c:pt idx="2">
                  <c:v>14.285714285714285</c:v>
                </c:pt>
                <c:pt idx="3">
                  <c:v>14.285714285714285</c:v>
                </c:pt>
                <c:pt idx="4">
                  <c:v>11.428571428571429</c:v>
                </c:pt>
                <c:pt idx="5">
                  <c:v>14.285714285714285</c:v>
                </c:pt>
                <c:pt idx="6">
                  <c:v>14.285714285714285</c:v>
                </c:pt>
                <c:pt idx="7">
                  <c:v>11.428571428571429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7</xdr:row>
      <xdr:rowOff>23812</xdr:rowOff>
    </xdr:from>
    <xdr:to>
      <xdr:col>11</xdr:col>
      <xdr:colOff>71438</xdr:colOff>
      <xdr:row>20</xdr:row>
      <xdr:rowOff>65484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202828</xdr:colOff>
      <xdr:row>6</xdr:row>
      <xdr:rowOff>172290</xdr:rowOff>
    </xdr:from>
    <xdr:to>
      <xdr:col>24</xdr:col>
      <xdr:colOff>504826</xdr:colOff>
      <xdr:row>21</xdr:row>
      <xdr:rowOff>57990</xdr:rowOff>
    </xdr:to>
    <xdr:graphicFrame macro="">
      <xdr:nvGraphicFramePr>
        <xdr:cNvPr id="4" name="Диаграмма 3" title="Математик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504264</xdr:colOff>
      <xdr:row>7</xdr:row>
      <xdr:rowOff>123264</xdr:rowOff>
    </xdr:from>
    <xdr:to>
      <xdr:col>6</xdr:col>
      <xdr:colOff>208429</xdr:colOff>
      <xdr:row>12</xdr:row>
      <xdr:rowOff>85164</xdr:rowOff>
    </xdr:to>
    <xdr:sp macro="" textlink="">
      <xdr:nvSpPr>
        <xdr:cNvPr id="5" name="TextBox 1"/>
        <xdr:cNvSpPr txBox="1"/>
      </xdr:nvSpPr>
      <xdr:spPr>
        <a:xfrm>
          <a:off x="6790764" y="1658470"/>
          <a:ext cx="914400" cy="9144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ru-RU" sz="1100"/>
            <a:t>Английский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0.03186</cdr:x>
      <cdr:y>0.03932</cdr:y>
    </cdr:from>
    <cdr:to>
      <cdr:x>0.23336</cdr:x>
      <cdr:y>0.37265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4556" y="10785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100"/>
            <a:t>Математика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zoomScale="85" zoomScaleNormal="85" workbookViewId="0">
      <selection activeCell="R5" sqref="R5:Y5"/>
    </sheetView>
  </sheetViews>
  <sheetFormatPr defaultRowHeight="15" x14ac:dyDescent="0.25"/>
  <cols>
    <col min="1" max="1" width="58.28515625" customWidth="1"/>
    <col min="3" max="3" width="17.85546875" customWidth="1"/>
    <col min="17" max="17" width="18" customWidth="1"/>
  </cols>
  <sheetData>
    <row r="1" spans="1:25" ht="23.25" x14ac:dyDescent="0.25">
      <c r="A1" s="1" t="s">
        <v>0</v>
      </c>
    </row>
    <row r="2" spans="1:25" ht="23.25" x14ac:dyDescent="0.25">
      <c r="A2" s="1" t="s">
        <v>1</v>
      </c>
      <c r="C2" s="4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Q2" s="3" t="s">
        <v>3</v>
      </c>
      <c r="R2" s="3"/>
      <c r="S2" s="3"/>
      <c r="T2" s="3"/>
      <c r="U2" s="3"/>
      <c r="V2" s="3"/>
      <c r="W2" s="3"/>
      <c r="X2" s="3"/>
      <c r="Y2" s="3"/>
    </row>
    <row r="3" spans="1:25" x14ac:dyDescent="0.25">
      <c r="C3" s="2" t="s">
        <v>4</v>
      </c>
      <c r="D3" s="2">
        <v>4</v>
      </c>
      <c r="E3" s="2">
        <v>5</v>
      </c>
      <c r="F3" s="2">
        <v>5</v>
      </c>
      <c r="G3" s="2">
        <v>4</v>
      </c>
      <c r="H3" s="2">
        <v>3</v>
      </c>
      <c r="I3" s="2">
        <v>5</v>
      </c>
      <c r="J3" s="2">
        <v>4</v>
      </c>
      <c r="K3" s="2">
        <v>4</v>
      </c>
      <c r="L3" s="2">
        <v>3</v>
      </c>
      <c r="M3" s="2">
        <v>5</v>
      </c>
      <c r="N3" s="2">
        <v>5</v>
      </c>
      <c r="O3" s="2">
        <v>5</v>
      </c>
      <c r="Q3" s="2" t="s">
        <v>4</v>
      </c>
      <c r="R3" s="2">
        <v>4</v>
      </c>
      <c r="S3" s="2">
        <v>3</v>
      </c>
      <c r="T3" s="2">
        <v>5</v>
      </c>
      <c r="U3" s="2">
        <v>5</v>
      </c>
      <c r="V3" s="2">
        <v>4</v>
      </c>
      <c r="W3" s="2">
        <v>5</v>
      </c>
      <c r="X3" s="2">
        <v>5</v>
      </c>
      <c r="Y3" s="2">
        <v>4</v>
      </c>
    </row>
    <row r="4" spans="1:25" x14ac:dyDescent="0.25">
      <c r="C4" s="2" t="s">
        <v>5</v>
      </c>
      <c r="D4" s="4">
        <f>SUM(D3:O3)</f>
        <v>52</v>
      </c>
      <c r="E4" s="5"/>
      <c r="F4" s="5"/>
      <c r="G4" s="5"/>
      <c r="H4" s="5"/>
      <c r="I4" s="5"/>
      <c r="J4" s="5"/>
      <c r="K4" s="5"/>
      <c r="L4" s="5"/>
      <c r="M4" s="5"/>
      <c r="N4" s="5"/>
      <c r="O4" s="6"/>
      <c r="Q4" s="2" t="s">
        <v>5</v>
      </c>
      <c r="R4" s="3">
        <f>SUM(R3:Y3)</f>
        <v>35</v>
      </c>
      <c r="S4" s="3"/>
      <c r="T4" s="3"/>
      <c r="U4" s="3"/>
      <c r="V4" s="3"/>
      <c r="W4" s="3"/>
      <c r="X4" s="3"/>
      <c r="Y4" s="3"/>
    </row>
    <row r="5" spans="1:25" x14ac:dyDescent="0.25">
      <c r="C5" s="2" t="s">
        <v>6</v>
      </c>
      <c r="D5" s="9">
        <f>AVERAGE(D3:O3)</f>
        <v>4.333333333333333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Q5" s="2" t="s">
        <v>6</v>
      </c>
      <c r="R5" s="12">
        <f>AVERAGE(R3:Y3)</f>
        <v>4.375</v>
      </c>
      <c r="S5" s="12"/>
      <c r="T5" s="12"/>
      <c r="U5" s="12"/>
      <c r="V5" s="12"/>
      <c r="W5" s="12"/>
      <c r="X5" s="12"/>
      <c r="Y5" s="12"/>
    </row>
    <row r="6" spans="1:25" x14ac:dyDescent="0.25">
      <c r="C6" s="7" t="s">
        <v>7</v>
      </c>
      <c r="D6" s="8">
        <f>(D3/52)*100</f>
        <v>7.6923076923076925</v>
      </c>
      <c r="E6" s="8">
        <f>(E3/52)*100</f>
        <v>9.6153846153846168</v>
      </c>
      <c r="F6" s="8">
        <f>(F3/52)*100</f>
        <v>9.6153846153846168</v>
      </c>
      <c r="G6" s="8">
        <f>(G3/52)*100</f>
        <v>7.6923076923076925</v>
      </c>
      <c r="H6" s="8">
        <f>(H3/52)*100</f>
        <v>5.7692307692307692</v>
      </c>
      <c r="I6" s="8">
        <f>(I3/52)*100</f>
        <v>9.6153846153846168</v>
      </c>
      <c r="J6" s="8">
        <f>(J3/52)*100</f>
        <v>7.6923076923076925</v>
      </c>
      <c r="K6" s="8">
        <f>(K3/52)*100</f>
        <v>7.6923076923076925</v>
      </c>
      <c r="L6" s="8">
        <f>(L3/52)*100</f>
        <v>5.7692307692307692</v>
      </c>
      <c r="M6" s="8">
        <f>(M3/52)*100</f>
        <v>9.6153846153846168</v>
      </c>
      <c r="N6" s="8">
        <f>(N3/52)*100</f>
        <v>9.6153846153846168</v>
      </c>
      <c r="O6" s="8">
        <f>(O3/52)*100</f>
        <v>9.6153846153846168</v>
      </c>
      <c r="Q6" s="7" t="s">
        <v>7</v>
      </c>
      <c r="R6" s="8">
        <f>(R3/35)*100</f>
        <v>11.428571428571429</v>
      </c>
      <c r="S6" s="8">
        <f t="shared" ref="S6:Y6" si="0">(S3/35)*100</f>
        <v>8.5714285714285712</v>
      </c>
      <c r="T6" s="8">
        <f t="shared" si="0"/>
        <v>14.285714285714285</v>
      </c>
      <c r="U6" s="8">
        <f t="shared" si="0"/>
        <v>14.285714285714285</v>
      </c>
      <c r="V6" s="8">
        <f t="shared" si="0"/>
        <v>11.428571428571429</v>
      </c>
      <c r="W6" s="8">
        <f t="shared" si="0"/>
        <v>14.285714285714285</v>
      </c>
      <c r="X6" s="8">
        <f t="shared" si="0"/>
        <v>14.285714285714285</v>
      </c>
      <c r="Y6" s="8">
        <f t="shared" si="0"/>
        <v>11.428571428571429</v>
      </c>
    </row>
  </sheetData>
  <mergeCells count="6">
    <mergeCell ref="Q2:Y2"/>
    <mergeCell ref="C2:O2"/>
    <mergeCell ref="D4:O4"/>
    <mergeCell ref="D5:O5"/>
    <mergeCell ref="R4:Y4"/>
    <mergeCell ref="R5:Y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2018-11-14T16:11:03Z</dcterms:modified>
</cp:coreProperties>
</file>