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7235" windowHeight="62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B9" i="1" l="1"/>
  <c r="B10" i="1" s="1"/>
  <c r="B8" i="1"/>
  <c r="C3" i="1"/>
  <c r="B3" i="1"/>
  <c r="C2" i="1"/>
</calcChain>
</file>

<file path=xl/sharedStrings.xml><?xml version="1.0" encoding="utf-8"?>
<sst xmlns="http://schemas.openxmlformats.org/spreadsheetml/2006/main" count="11" uniqueCount="11">
  <si>
    <t>Тариф</t>
  </si>
  <si>
    <t>6 am - 6 pm</t>
  </si>
  <si>
    <t>6 pm - 6 am</t>
  </si>
  <si>
    <t>Выходной</t>
  </si>
  <si>
    <t>Тариф (руб/мин)</t>
  </si>
  <si>
    <t>Обычный (будни)</t>
  </si>
  <si>
    <t>Дата</t>
  </si>
  <si>
    <t>Время начала разговора</t>
  </si>
  <si>
    <t>Длительность (мин)</t>
  </si>
  <si>
    <t>Тип дня недели</t>
  </si>
  <si>
    <t>К оплате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</si>
</sst>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₽&quot;"/>
    <numFmt numFmtId="166" formatCode="dd/mm/yy;@"/>
    <numFmt numFmtId="167" formatCode="h:mm;@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66" fontId="0" fillId="0" borderId="0" xfId="0" applyNumberFormat="1"/>
    <xf numFmtId="1" fontId="0" fillId="0" borderId="0" xfId="0" applyNumberFormat="1"/>
    <xf numFmtId="167" fontId="0" fillId="0" borderId="0" xfId="0" applyNumberFormat="1"/>
    <xf numFmtId="0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E12" sqref="E12"/>
    </sheetView>
  </sheetViews>
  <sheetFormatPr defaultRowHeight="15" x14ac:dyDescent="0.25"/>
  <cols>
    <col min="1" max="1" width="23.5703125" customWidth="1"/>
    <col min="2" max="2" width="15.28515625" customWidth="1"/>
    <col min="3" max="3" width="11.85546875" customWidth="1"/>
  </cols>
  <sheetData>
    <row r="1" spans="1:3" x14ac:dyDescent="0.25">
      <c r="A1" t="s">
        <v>4</v>
      </c>
      <c r="B1" t="s">
        <v>1</v>
      </c>
      <c r="C1" t="s">
        <v>2</v>
      </c>
    </row>
    <row r="2" spans="1:3" x14ac:dyDescent="0.25">
      <c r="A2" t="s">
        <v>5</v>
      </c>
      <c r="B2" s="1">
        <v>3</v>
      </c>
      <c r="C2" s="1">
        <f>B2*0.95</f>
        <v>2.8499999999999996</v>
      </c>
    </row>
    <row r="3" spans="1:3" x14ac:dyDescent="0.25">
      <c r="A3" t="s">
        <v>3</v>
      </c>
      <c r="B3" s="1">
        <f>B2*0.9</f>
        <v>2.7</v>
      </c>
      <c r="C3" s="1">
        <f>B2*0.85</f>
        <v>2.5499999999999998</v>
      </c>
    </row>
    <row r="5" spans="1:3" x14ac:dyDescent="0.25">
      <c r="A5" t="s">
        <v>6</v>
      </c>
      <c r="B5" s="2">
        <v>37266</v>
      </c>
    </row>
    <row r="6" spans="1:3" x14ac:dyDescent="0.25">
      <c r="A6" t="s">
        <v>7</v>
      </c>
      <c r="B6" s="4">
        <v>0.77361111111111114</v>
      </c>
    </row>
    <row r="7" spans="1:3" x14ac:dyDescent="0.25">
      <c r="A7" t="s">
        <v>8</v>
      </c>
      <c r="B7" s="3">
        <v>10</v>
      </c>
    </row>
    <row r="8" spans="1:3" x14ac:dyDescent="0.25">
      <c r="A8" t="s">
        <v>9</v>
      </c>
      <c r="B8" s="5" t="str">
        <f>IF(WEEKDAY(B5,2) &lt; 6,"Обычный","Выходной")</f>
        <v>Обычный</v>
      </c>
    </row>
    <row r="9" spans="1:3" x14ac:dyDescent="0.25">
      <c r="A9" t="s">
        <v>0</v>
      </c>
      <c r="B9" s="1">
        <f>IF(WEEKDAY(B5,2) &lt; 6,IF(OR(HOUR(B6) &lt; 6, HOUR(B6)&gt; 17),C2,B2),IF(OR(HOUR(B6) &lt; 6, HOUR(B6)&gt; 17),C3,B3))</f>
        <v>2.8499999999999996</v>
      </c>
    </row>
    <row r="10" spans="1:3" x14ac:dyDescent="0.25">
      <c r="A10" t="s">
        <v>10</v>
      </c>
      <c r="B10" s="1">
        <f>B9*B7</f>
        <v>28.499999999999996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Vasiliy Shnypko</dc:creator>
  <cp:lastModifiedBy>Vasiliy Shnypko</cp:lastModifiedBy>
  <dcterms:created xsi:type="dcterms:W3CDTF">2018-06-12T11:46:25Z</dcterms:created>
  <dcterms:modified xsi:type="dcterms:W3CDTF">2018-06-12T12:18:30Z</dcterms:modified>
</cp:coreProperties>
</file>