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ff6c3449c59578/Рабочий стол/"/>
    </mc:Choice>
  </mc:AlternateContent>
  <xr:revisionPtr revIDLastSave="0" documentId="8_{FA749900-3F12-4063-9EEC-B3A685E448A4}" xr6:coauthVersionLast="47" xr6:coauthVersionMax="47" xr10:uidLastSave="{00000000-0000-0000-0000-000000000000}"/>
  <bookViews>
    <workbookView xWindow="-120" yWindow="-120" windowWidth="20730" windowHeight="11160" xr2:uid="{9CC547F8-D8AC-4F62-BCEF-EB65C79449A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10" i="1" s="1"/>
  <c r="I9" i="1"/>
  <c r="I4" i="1"/>
  <c r="H5" i="1"/>
  <c r="H6" i="1"/>
  <c r="H7" i="1"/>
  <c r="H11" i="1" s="1"/>
  <c r="H8" i="1"/>
  <c r="H12" i="1" s="1"/>
  <c r="H9" i="1"/>
  <c r="H4" i="1"/>
  <c r="F5" i="1"/>
  <c r="F6" i="1"/>
  <c r="F7" i="1"/>
  <c r="F8" i="1"/>
  <c r="F10" i="1" s="1"/>
  <c r="F9" i="1"/>
  <c r="F4" i="1"/>
  <c r="D5" i="1"/>
  <c r="D6" i="1"/>
  <c r="D7" i="1"/>
  <c r="D8" i="1"/>
  <c r="D9" i="1"/>
  <c r="D4" i="1"/>
  <c r="D13" i="1" s="1"/>
  <c r="C13" i="1"/>
  <c r="E13" i="1"/>
  <c r="G13" i="1"/>
  <c r="I13" i="1"/>
  <c r="B13" i="1"/>
  <c r="C12" i="1"/>
  <c r="E12" i="1"/>
  <c r="F12" i="1"/>
  <c r="G12" i="1"/>
  <c r="B12" i="1"/>
  <c r="C11" i="1"/>
  <c r="E11" i="1"/>
  <c r="G11" i="1"/>
  <c r="B11" i="1"/>
  <c r="C10" i="1"/>
  <c r="E10" i="1"/>
  <c r="G10" i="1"/>
  <c r="B10" i="1"/>
  <c r="I12" i="1" l="1"/>
  <c r="I11" i="1"/>
  <c r="H10" i="1"/>
  <c r="H13" i="1"/>
  <c r="F13" i="1"/>
  <c r="F11" i="1"/>
  <c r="D10" i="1"/>
  <c r="D11" i="1"/>
  <c r="D12" i="1"/>
</calcChain>
</file>

<file path=xl/sharedStrings.xml><?xml version="1.0" encoding="utf-8"?>
<sst xmlns="http://schemas.openxmlformats.org/spreadsheetml/2006/main" count="17" uniqueCount="15">
  <si>
    <t>Чисельність населення Землі (тис. чол.)</t>
  </si>
  <si>
    <t>Континенти</t>
  </si>
  <si>
    <t>Європа</t>
  </si>
  <si>
    <t>Азія</t>
  </si>
  <si>
    <t>Африка</t>
  </si>
  <si>
    <t>Північна Америка</t>
  </si>
  <si>
    <t>Австралія та Океанія</t>
  </si>
  <si>
    <t>Всього:</t>
  </si>
  <si>
    <t>Середнє</t>
  </si>
  <si>
    <t>Найменше</t>
  </si>
  <si>
    <t>Найбільше</t>
  </si>
  <si>
    <t>Центральна та Південна Америка</t>
  </si>
  <si>
    <t>Роки та приріст</t>
  </si>
  <si>
    <t>Загальний приріст</t>
  </si>
  <si>
    <t>Приріст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</si>
</sst>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4D6F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4D6FE"/>
      <color rgb="FFECB4FE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9F65-BDF0-41CE-80A8-960135262D51}">
  <dimension ref="A1:I13"/>
  <sheetViews>
    <sheetView tabSelected="1" workbookViewId="0">
      <selection activeCell="K7" sqref="K7"/>
    </sheetView>
  </sheetViews>
  <sheetFormatPr defaultRowHeight="15" x14ac:dyDescent="0.25"/>
  <cols>
    <col min="1" max="1" width="19.5703125" customWidth="1"/>
    <col min="2" max="2" width="11.5703125" customWidth="1"/>
    <col min="9" max="9" width="12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5" t="s">
        <v>1</v>
      </c>
      <c r="B2" s="2" t="s">
        <v>12</v>
      </c>
      <c r="C2" s="2"/>
      <c r="D2" s="2"/>
      <c r="E2" s="2"/>
      <c r="F2" s="2"/>
      <c r="G2" s="2"/>
      <c r="H2" s="2"/>
      <c r="I2" s="3" t="s">
        <v>13</v>
      </c>
    </row>
    <row r="3" spans="1:9" x14ac:dyDescent="0.25">
      <c r="A3" s="6"/>
      <c r="B3" s="4">
        <v>1980</v>
      </c>
      <c r="C3" s="4">
        <v>1990</v>
      </c>
      <c r="D3" s="4" t="s">
        <v>14</v>
      </c>
      <c r="E3" s="4">
        <v>2000</v>
      </c>
      <c r="F3" s="4" t="s">
        <v>14</v>
      </c>
      <c r="G3" s="4">
        <v>2010</v>
      </c>
      <c r="H3" s="4" t="s">
        <v>14</v>
      </c>
      <c r="I3" s="3"/>
    </row>
    <row r="4" spans="1:9" x14ac:dyDescent="0.25">
      <c r="A4" s="7" t="s">
        <v>2</v>
      </c>
      <c r="B4" s="7">
        <v>692431</v>
      </c>
      <c r="C4" s="7">
        <v>721582</v>
      </c>
      <c r="D4" s="7">
        <f>C4-B4</f>
        <v>29151</v>
      </c>
      <c r="E4" s="7">
        <v>727986</v>
      </c>
      <c r="F4" s="7">
        <f>E4-C4</f>
        <v>6404</v>
      </c>
      <c r="G4" s="7">
        <v>741368</v>
      </c>
      <c r="H4" s="7">
        <f>G4-E4</f>
        <v>13382</v>
      </c>
      <c r="I4" s="7">
        <f>D4+F4+H4</f>
        <v>48937</v>
      </c>
    </row>
    <row r="5" spans="1:9" x14ac:dyDescent="0.25">
      <c r="A5" s="7" t="s">
        <v>3</v>
      </c>
      <c r="B5" s="7">
        <v>2632335</v>
      </c>
      <c r="C5" s="7">
        <v>3167807</v>
      </c>
      <c r="D5" s="7">
        <f t="shared" ref="D5:D9" si="0">C5-B5</f>
        <v>535472</v>
      </c>
      <c r="E5" s="7">
        <v>3679737</v>
      </c>
      <c r="F5" s="7">
        <f t="shared" ref="F5:F9" si="1">E5-C5</f>
        <v>511930</v>
      </c>
      <c r="G5" s="7">
        <v>4267723</v>
      </c>
      <c r="H5" s="7">
        <f t="shared" ref="H5:H9" si="2">G5-E5</f>
        <v>587986</v>
      </c>
      <c r="I5" s="7">
        <f t="shared" ref="I5:I9" si="3">D5+F5+H5</f>
        <v>1635388</v>
      </c>
    </row>
    <row r="6" spans="1:9" x14ac:dyDescent="0.25">
      <c r="A6" s="7" t="s">
        <v>4</v>
      </c>
      <c r="B6" s="7">
        <v>469618</v>
      </c>
      <c r="C6" s="7">
        <v>622443</v>
      </c>
      <c r="D6" s="7">
        <f t="shared" si="0"/>
        <v>152825</v>
      </c>
      <c r="E6" s="7">
        <v>795671</v>
      </c>
      <c r="F6" s="7">
        <f t="shared" si="1"/>
        <v>173228</v>
      </c>
      <c r="G6" s="7">
        <v>1110125</v>
      </c>
      <c r="H6" s="7">
        <f t="shared" si="2"/>
        <v>314454</v>
      </c>
      <c r="I6" s="7">
        <f t="shared" si="3"/>
        <v>640507</v>
      </c>
    </row>
    <row r="7" spans="1:9" ht="30" x14ac:dyDescent="0.25">
      <c r="A7" s="8" t="s">
        <v>11</v>
      </c>
      <c r="B7" s="7">
        <v>361401</v>
      </c>
      <c r="C7" s="7">
        <v>441525</v>
      </c>
      <c r="D7" s="7">
        <f t="shared" si="0"/>
        <v>80124</v>
      </c>
      <c r="E7" s="7">
        <v>520229</v>
      </c>
      <c r="F7" s="7">
        <f t="shared" si="1"/>
        <v>78704</v>
      </c>
      <c r="G7" s="7">
        <v>615142</v>
      </c>
      <c r="H7" s="7">
        <f t="shared" si="2"/>
        <v>94913</v>
      </c>
      <c r="I7" s="7">
        <f t="shared" si="3"/>
        <v>253741</v>
      </c>
    </row>
    <row r="8" spans="1:9" x14ac:dyDescent="0.25">
      <c r="A8" s="7" t="s">
        <v>5</v>
      </c>
      <c r="B8" s="7">
        <v>256068</v>
      </c>
      <c r="C8" s="7">
        <v>283549</v>
      </c>
      <c r="D8" s="7">
        <f t="shared" si="0"/>
        <v>27481</v>
      </c>
      <c r="E8" s="7">
        <v>315915</v>
      </c>
      <c r="F8" s="7">
        <f t="shared" si="1"/>
        <v>32366</v>
      </c>
      <c r="G8" s="7">
        <v>354152</v>
      </c>
      <c r="H8" s="7">
        <f t="shared" si="2"/>
        <v>38237</v>
      </c>
      <c r="I8" s="7">
        <f t="shared" si="3"/>
        <v>98084</v>
      </c>
    </row>
    <row r="9" spans="1:9" x14ac:dyDescent="0.25">
      <c r="A9" s="7" t="s">
        <v>6</v>
      </c>
      <c r="B9" s="7">
        <v>22828</v>
      </c>
      <c r="C9" s="7">
        <v>26687</v>
      </c>
      <c r="D9" s="7">
        <f t="shared" si="0"/>
        <v>3859</v>
      </c>
      <c r="E9" s="7">
        <v>31043</v>
      </c>
      <c r="F9" s="7">
        <f t="shared" si="1"/>
        <v>4356</v>
      </c>
      <c r="G9" s="7">
        <v>37298</v>
      </c>
      <c r="H9" s="7">
        <f t="shared" si="2"/>
        <v>6255</v>
      </c>
      <c r="I9" s="7">
        <f t="shared" si="3"/>
        <v>14470</v>
      </c>
    </row>
    <row r="10" spans="1:9" x14ac:dyDescent="0.25">
      <c r="A10" s="9" t="s">
        <v>7</v>
      </c>
      <c r="B10" s="4">
        <f>SUM(B4:B9)</f>
        <v>4434681</v>
      </c>
      <c r="C10" s="4">
        <f t="shared" ref="C10:I10" si="4">SUM(C4:C9)</f>
        <v>5263593</v>
      </c>
      <c r="D10" s="4">
        <f t="shared" si="4"/>
        <v>828912</v>
      </c>
      <c r="E10" s="4">
        <f t="shared" si="4"/>
        <v>6070581</v>
      </c>
      <c r="F10" s="4">
        <f t="shared" si="4"/>
        <v>806988</v>
      </c>
      <c r="G10" s="4">
        <f t="shared" si="4"/>
        <v>7125808</v>
      </c>
      <c r="H10" s="4">
        <f t="shared" si="4"/>
        <v>1055227</v>
      </c>
      <c r="I10" s="4">
        <f t="shared" si="4"/>
        <v>2691127</v>
      </c>
    </row>
    <row r="11" spans="1:9" x14ac:dyDescent="0.25">
      <c r="A11" s="9" t="s">
        <v>8</v>
      </c>
      <c r="B11" s="9">
        <f>AVERAGE(B4:B9)</f>
        <v>739113.5</v>
      </c>
      <c r="C11" s="9">
        <f t="shared" ref="C11:I11" si="5">AVERAGE(C4:C9)</f>
        <v>877265.5</v>
      </c>
      <c r="D11" s="9">
        <f t="shared" si="5"/>
        <v>138152</v>
      </c>
      <c r="E11" s="9">
        <f t="shared" si="5"/>
        <v>1011763.5</v>
      </c>
      <c r="F11" s="9">
        <f t="shared" si="5"/>
        <v>134498</v>
      </c>
      <c r="G11" s="9">
        <f t="shared" si="5"/>
        <v>1187634.6666666667</v>
      </c>
      <c r="H11" s="9">
        <f t="shared" si="5"/>
        <v>175871.16666666666</v>
      </c>
      <c r="I11" s="9">
        <f t="shared" si="5"/>
        <v>448521.16666666669</v>
      </c>
    </row>
    <row r="12" spans="1:9" x14ac:dyDescent="0.25">
      <c r="A12" s="9" t="s">
        <v>9</v>
      </c>
      <c r="B12" s="9">
        <f>MIN(B4:B9)</f>
        <v>22828</v>
      </c>
      <c r="C12" s="9">
        <f t="shared" ref="C12:I12" si="6">MIN(C4:C9)</f>
        <v>26687</v>
      </c>
      <c r="D12" s="9">
        <f t="shared" si="6"/>
        <v>3859</v>
      </c>
      <c r="E12" s="9">
        <f t="shared" si="6"/>
        <v>31043</v>
      </c>
      <c r="F12" s="9">
        <f t="shared" si="6"/>
        <v>4356</v>
      </c>
      <c r="G12" s="9">
        <f t="shared" si="6"/>
        <v>37298</v>
      </c>
      <c r="H12" s="9">
        <f t="shared" si="6"/>
        <v>6255</v>
      </c>
      <c r="I12" s="9">
        <f t="shared" si="6"/>
        <v>14470</v>
      </c>
    </row>
    <row r="13" spans="1:9" x14ac:dyDescent="0.25">
      <c r="A13" s="9" t="s">
        <v>10</v>
      </c>
      <c r="B13" s="9">
        <f>MAX(B4:B9)</f>
        <v>2632335</v>
      </c>
      <c r="C13" s="9">
        <f t="shared" ref="C13:I13" si="7">MAX(C4:C9)</f>
        <v>3167807</v>
      </c>
      <c r="D13" s="9">
        <f t="shared" si="7"/>
        <v>535472</v>
      </c>
      <c r="E13" s="9">
        <f t="shared" si="7"/>
        <v>3679737</v>
      </c>
      <c r="F13" s="9">
        <f t="shared" si="7"/>
        <v>511930</v>
      </c>
      <c r="G13" s="9">
        <f t="shared" si="7"/>
        <v>4267723</v>
      </c>
      <c r="H13" s="9">
        <f t="shared" si="7"/>
        <v>587986</v>
      </c>
      <c r="I13" s="9">
        <f t="shared" si="7"/>
        <v>1635388</v>
      </c>
    </row>
  </sheetData>
  <mergeCells count="4">
    <mergeCell ref="A1:I1"/>
    <mergeCell ref="A2:A3"/>
    <mergeCell ref="B2:H2"/>
    <mergeCell ref="I2:I3"/>
  </mergeCells>
  <pageMargins left="0.7" right="0.7" top="0.75" bottom="0.75" header="0.3" footer="0.3"/>
  <ignoredErrors>
    <ignoredError sqref="B10:C10 E10 G10:G13 E11:E13 C11:C13 B11:B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Корицька</dc:creator>
  <cp:lastModifiedBy>Ольга Корицька</cp:lastModifiedBy>
  <dcterms:created xsi:type="dcterms:W3CDTF">2023-04-30T20:56:21Z</dcterms:created>
  <dcterms:modified xsi:type="dcterms:W3CDTF">2023-04-30T21:14:53Z</dcterms:modified>
</cp:coreProperties>
</file>