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1295" windowHeight="55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22" i="1"/>
  <c r="B22"/>
  <c r="A22"/>
  <c r="C19"/>
  <c r="A19"/>
  <c r="E19" s="1"/>
  <c r="D19" l="1"/>
  <c r="E22" l="1"/>
  <c r="F19"/>
  <c r="F15"/>
</calcChain>
</file>

<file path=xl/sharedStrings.xml><?xml version="1.0" encoding="utf-8"?>
<sst xmlns="http://schemas.openxmlformats.org/spreadsheetml/2006/main" count="37" uniqueCount="31">
  <si>
    <t>a</t>
  </si>
  <si>
    <t>b</t>
  </si>
  <si>
    <t>c</t>
  </si>
  <si>
    <t>p</t>
  </si>
  <si>
    <t>2p</t>
  </si>
  <si>
    <t>S</t>
  </si>
  <si>
    <t>cos A =</t>
  </si>
  <si>
    <t>cos B =</t>
  </si>
  <si>
    <t>cos С =</t>
  </si>
  <si>
    <t>пи</t>
  </si>
  <si>
    <t>Аrad =</t>
  </si>
  <si>
    <t>Brad =</t>
  </si>
  <si>
    <t>Сrad =</t>
  </si>
  <si>
    <t>Аgr =</t>
  </si>
  <si>
    <t>Bgr =</t>
  </si>
  <si>
    <t>Сgr =</t>
  </si>
  <si>
    <t>- сумма уг</t>
  </si>
  <si>
    <t>sin А =</t>
  </si>
  <si>
    <t>sin B =</t>
  </si>
  <si>
    <t>sin С =</t>
  </si>
  <si>
    <t>b*cosA=</t>
  </si>
  <si>
    <t>S  =</t>
  </si>
  <si>
    <t>b*sinA=</t>
  </si>
  <si>
    <t>c*cosA=</t>
  </si>
  <si>
    <t>a*sinC =</t>
  </si>
  <si>
    <t>Высота, опущенная на сторону а, равна:</t>
  </si>
  <si>
    <t>=</t>
  </si>
  <si>
    <t>ha</t>
  </si>
  <si>
    <t>hb</t>
  </si>
  <si>
    <t>hc</t>
  </si>
  <si>
    <t>под корнем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</si>
</sst>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14"/>
      <color theme="1"/>
      <name val="Arial"/>
      <family val="2"/>
      <charset val="204"/>
    </font>
    <font>
      <sz val="14"/>
      <color rgb="FFFF0000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color rgb="FFFF000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3</xdr:col>
      <xdr:colOff>112143</xdr:colOff>
      <xdr:row>16</xdr:row>
      <xdr:rowOff>94891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5276850"/>
          <a:ext cx="2702943" cy="47589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C22" sqref="C22"/>
    </sheetView>
  </sheetViews>
  <sheetFormatPr defaultRowHeight="15"/>
  <cols>
    <col min="1" max="1" width="12.28515625" customWidth="1"/>
    <col min="2" max="3" width="11" customWidth="1"/>
    <col min="4" max="4" width="11.28515625" customWidth="1"/>
    <col min="5" max="5" width="10.7109375" customWidth="1"/>
    <col min="6" max="6" width="10.28515625" customWidth="1"/>
    <col min="7" max="7" width="11.140625" customWidth="1"/>
    <col min="8" max="8" width="12.28515625" customWidth="1"/>
  </cols>
  <sheetData>
    <row r="1" spans="1:8" ht="18.75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/>
      <c r="H1" s="4"/>
    </row>
    <row r="2" spans="1:8" ht="18.75">
      <c r="A2" s="5">
        <v>10.295630140987001</v>
      </c>
      <c r="B2" s="6">
        <v>5</v>
      </c>
      <c r="C2" s="7">
        <v>6.4031242374328485</v>
      </c>
      <c r="D2" s="4">
        <v>10.849377189209925</v>
      </c>
      <c r="E2" s="4">
        <v>21.698754378419849</v>
      </c>
      <c r="F2" s="8">
        <v>12.499999999999996</v>
      </c>
      <c r="G2" s="4"/>
      <c r="H2" s="4"/>
    </row>
    <row r="3" spans="1:8" ht="18.75">
      <c r="A3" s="4">
        <v>106.00000000000001</v>
      </c>
      <c r="B3" s="4">
        <v>25</v>
      </c>
      <c r="C3" s="4">
        <v>41</v>
      </c>
      <c r="D3" s="4"/>
      <c r="E3" s="4"/>
      <c r="F3" s="4"/>
      <c r="G3" s="4"/>
      <c r="H3" s="4"/>
    </row>
    <row r="4" spans="1:8" ht="18.75">
      <c r="A4" s="4"/>
      <c r="B4" s="4"/>
      <c r="C4" s="4"/>
      <c r="D4" s="4"/>
      <c r="E4" s="4"/>
      <c r="F4" s="4"/>
      <c r="G4" s="4"/>
      <c r="H4" s="4"/>
    </row>
    <row r="5" spans="1:8" ht="18.75">
      <c r="A5" s="4" t="s">
        <v>6</v>
      </c>
      <c r="B5" s="4">
        <v>-0.62469504755442451</v>
      </c>
      <c r="C5" s="4" t="s">
        <v>7</v>
      </c>
      <c r="D5" s="4">
        <v>0.92530513866067199</v>
      </c>
      <c r="E5" s="4" t="s">
        <v>8</v>
      </c>
      <c r="F5" s="4">
        <v>0.87415727612153771</v>
      </c>
      <c r="G5" s="4"/>
      <c r="H5" s="4" t="s">
        <v>9</v>
      </c>
    </row>
    <row r="6" spans="1:8" ht="18.75">
      <c r="A6" s="4" t="s">
        <v>10</v>
      </c>
      <c r="B6" s="4">
        <v>2.2455372690184494</v>
      </c>
      <c r="C6" s="4" t="s">
        <v>11</v>
      </c>
      <c r="D6" s="4">
        <v>0.38895688017900687</v>
      </c>
      <c r="E6" s="4" t="s">
        <v>12</v>
      </c>
      <c r="F6" s="4">
        <v>0.50709850439233706</v>
      </c>
      <c r="G6" s="4">
        <v>3.1415926535897931</v>
      </c>
      <c r="H6" s="4">
        <v>3.1415926535897931</v>
      </c>
    </row>
    <row r="7" spans="1:8" ht="18.75">
      <c r="A7" s="4" t="s">
        <v>13</v>
      </c>
      <c r="B7" s="4">
        <v>128.65980825409011</v>
      </c>
      <c r="C7" s="4" t="s">
        <v>14</v>
      </c>
      <c r="D7" s="4">
        <v>22.285587646832759</v>
      </c>
      <c r="E7" s="4" t="s">
        <v>15</v>
      </c>
      <c r="F7" s="4">
        <v>29.054604099077153</v>
      </c>
      <c r="G7" s="4">
        <v>180.00000000000003</v>
      </c>
      <c r="H7" s="9" t="s">
        <v>16</v>
      </c>
    </row>
    <row r="8" spans="1:8" ht="18.75">
      <c r="A8" s="4"/>
      <c r="B8" s="4"/>
      <c r="C8" s="4"/>
      <c r="D8" s="4"/>
      <c r="E8" s="4"/>
      <c r="F8" s="4"/>
      <c r="G8" s="4"/>
      <c r="H8" s="4"/>
    </row>
    <row r="9" spans="1:8" ht="18.75">
      <c r="A9" s="4" t="s">
        <v>17</v>
      </c>
      <c r="B9" s="4">
        <v>0.78086880944303028</v>
      </c>
      <c r="C9" s="4" t="s">
        <v>18</v>
      </c>
      <c r="D9" s="4">
        <v>0.37922341748388183</v>
      </c>
      <c r="E9" s="4" t="s">
        <v>19</v>
      </c>
      <c r="F9" s="4">
        <v>0.48564293117863216</v>
      </c>
      <c r="G9" s="4"/>
      <c r="H9" s="4"/>
    </row>
    <row r="10" spans="1:8" ht="18.75">
      <c r="A10" s="4"/>
      <c r="B10" s="4"/>
      <c r="C10" s="4"/>
      <c r="D10" s="4"/>
      <c r="E10" s="4"/>
      <c r="F10" s="4"/>
      <c r="G10" s="4"/>
      <c r="H10" s="4"/>
    </row>
    <row r="11" spans="1:8" ht="18.75">
      <c r="A11" s="4" t="s">
        <v>20</v>
      </c>
      <c r="B11" s="4">
        <v>-3.1234752377721224</v>
      </c>
      <c r="C11" s="4" t="s">
        <v>21</v>
      </c>
      <c r="D11" s="10">
        <v>12.499999999999995</v>
      </c>
      <c r="E11" s="4"/>
      <c r="F11" s="4"/>
      <c r="G11" s="4"/>
      <c r="H11" s="4"/>
    </row>
    <row r="12" spans="1:8" ht="18.75">
      <c r="A12" s="4" t="s">
        <v>22</v>
      </c>
      <c r="B12" s="4">
        <v>3.9043440472151514</v>
      </c>
      <c r="C12" s="4"/>
      <c r="D12" s="4"/>
      <c r="E12" s="4" t="s">
        <v>23</v>
      </c>
      <c r="F12" s="4">
        <v>-4.0000000000000018</v>
      </c>
      <c r="G12" s="4" t="s">
        <v>24</v>
      </c>
      <c r="H12" s="1">
        <v>5.0000000000000009</v>
      </c>
    </row>
    <row r="14" spans="1:8" ht="18.75">
      <c r="A14" s="2"/>
      <c r="B14" s="11" t="s">
        <v>25</v>
      </c>
      <c r="C14" s="11"/>
      <c r="D14" s="11"/>
      <c r="E14" s="12"/>
      <c r="F14" s="13"/>
    </row>
    <row r="15" spans="1:8">
      <c r="A15" s="13"/>
      <c r="B15" s="13"/>
      <c r="C15" s="13"/>
      <c r="D15" s="14"/>
      <c r="E15" s="14" t="s">
        <v>26</v>
      </c>
      <c r="F15" s="13">
        <f>2*SQRT(D19*(D19-A19)*(D19-B19)*(D19-C19))/A19</f>
        <v>2.4282146558931594</v>
      </c>
    </row>
    <row r="16" spans="1:8">
      <c r="A16" s="13"/>
      <c r="B16" s="13"/>
      <c r="C16" s="13"/>
      <c r="D16" s="13"/>
      <c r="E16" s="13"/>
      <c r="F16" s="13"/>
    </row>
    <row r="17" spans="1:6">
      <c r="A17" s="13"/>
      <c r="B17" s="13"/>
      <c r="C17" s="13"/>
      <c r="D17" s="13"/>
      <c r="E17" s="13"/>
      <c r="F17" s="13"/>
    </row>
    <row r="18" spans="1:6" ht="15.75">
      <c r="A18" s="15" t="s">
        <v>0</v>
      </c>
      <c r="B18" s="15" t="s">
        <v>1</v>
      </c>
      <c r="C18" s="15" t="s">
        <v>2</v>
      </c>
      <c r="D18" s="16" t="s">
        <v>3</v>
      </c>
      <c r="E18" s="16" t="s">
        <v>4</v>
      </c>
      <c r="F18" s="13" t="s">
        <v>5</v>
      </c>
    </row>
    <row r="19" spans="1:6" ht="15.75">
      <c r="A19" s="17">
        <f>SQRT(106)</f>
        <v>10.295630140987001</v>
      </c>
      <c r="B19" s="18">
        <v>5</v>
      </c>
      <c r="C19" s="18">
        <f>SQRT(41)</f>
        <v>6.4031242374328485</v>
      </c>
      <c r="D19" s="16">
        <f>E19/2</f>
        <v>10.849377189209925</v>
      </c>
      <c r="E19" s="16">
        <f>A19+B19+C19</f>
        <v>21.698754378419849</v>
      </c>
      <c r="F19" s="13">
        <f>SQRT(D19*(D19-A19)*(D18:D19-B19)*(D18:D19-C19))</f>
        <v>12.499999999999996</v>
      </c>
    </row>
    <row r="20" spans="1:6">
      <c r="A20" s="13"/>
      <c r="B20" s="13"/>
      <c r="C20" s="13"/>
      <c r="D20" s="13"/>
      <c r="E20" s="13"/>
      <c r="F20" s="13"/>
    </row>
    <row r="21" spans="1:6">
      <c r="A21" s="16" t="s">
        <v>27</v>
      </c>
      <c r="B21" s="16" t="s">
        <v>28</v>
      </c>
      <c r="C21" s="16" t="s">
        <v>29</v>
      </c>
      <c r="D21" s="13"/>
      <c r="E21" s="13" t="s">
        <v>30</v>
      </c>
      <c r="F21" s="13"/>
    </row>
    <row r="22" spans="1:6" ht="15.75">
      <c r="A22" s="19">
        <f>2*SQRT(D19*(D19-A19)*(D19-B19)*(D19-C19))/A19</f>
        <v>2.4282146558931594</v>
      </c>
      <c r="B22" s="19">
        <f>2*SQRT(D19*(D19-A19)*(D19-B19)*(D19-C19))/B19</f>
        <v>4.9999999999999982</v>
      </c>
      <c r="C22" s="19">
        <f>2*SQRT(D19*(D19-A19)*(D19-B19)*(D19-C19))/C19</f>
        <v>3.9043440472151505</v>
      </c>
      <c r="D22" s="13"/>
      <c r="E22" s="13">
        <f>D19*(D19-A19)*(D19-B19)*(D19-C19)</f>
        <v>156.24999999999991</v>
      </c>
      <c r="F22" s="13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2015-06-20T20:38:43Z</dcterms:created>
  <dcterms:modified xsi:type="dcterms:W3CDTF">2015-06-20T20:58:49Z</dcterms:modified>
</cp:coreProperties>
</file>