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nsent\Desktop\"/>
    </mc:Choice>
  </mc:AlternateContent>
  <bookViews>
    <workbookView xWindow="0" yWindow="690" windowWidth="28800" windowHeight="12195" activeTab="1"/>
  </bookViews>
  <sheets>
    <sheet name="Лист2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  <c r="N4" i="1"/>
  <c r="N5" i="1"/>
  <c r="N3" i="1"/>
</calcChain>
</file>

<file path=xl/sharedStrings.xml><?xml version="1.0" encoding="utf-8"?>
<sst xmlns="http://schemas.openxmlformats.org/spreadsheetml/2006/main" count="19" uniqueCount="19">
  <si>
    <t>Основные траты за год</t>
  </si>
  <si>
    <t>Виды расходов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</si>
  <si>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</si>
  <si>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</si>
  <si>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</si>
  <si>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</si>
  <si>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</si>
  <si>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</si>
  <si>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</si>
  <si>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</si>
  <si>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</si>
  <si>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</si>
  <si>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</si>
  <si>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Итого по виду расходов за год</t>
  </si>
  <si>
    <t>Услуги</t>
  </si>
  <si>
    <t>Продукты</t>
  </si>
  <si>
    <t>Другое</t>
  </si>
  <si>
    <t>Июль</t>
  </si>
  <si>
    <t>Итого за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</si>
</sst>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5" fillId="0" borderId="3" applyNumberFormat="0" applyFill="0" applyAlignment="0" applyProtection="0"/>
  </cellStyleXfs>
  <cellXfs count="6">
    <xf numFmtId="0" fontId="0" fillId="0" borderId="0" xfId="0"/>
    <xf numFmtId="0" fontId="4" fillId="2" borderId="0" xfId="4"/>
    <xf numFmtId="44" fontId="0" fillId="0" borderId="0" xfId="1" applyFont="1"/>
    <xf numFmtId="0" fontId="2" fillId="0" borderId="1" xfId="2" applyAlignment="1">
      <alignment horizontal="center"/>
    </xf>
    <xf numFmtId="42" fontId="5" fillId="0" borderId="3" xfId="5" applyNumberFormat="1"/>
    <xf numFmtId="0" fontId="3" fillId="0" borderId="2" xfId="3"/>
  </cellXfs>
  <cellStyles count="6">
    <cellStyle name="Денежный" xfId="1" builtinId="4"/>
    <cellStyle name="Заголовок 1" xfId="2" builtinId="16"/>
    <cellStyle name="Заголовок 2" xfId="3" builtinId="17"/>
    <cellStyle name="Итог" xfId="5" builtinId="25"/>
    <cellStyle name="Обычный" xfId="0" builtinId="0"/>
    <cellStyle name="Хороший" xfId="4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21981627296587"/>
          <c:y val="0.14814814814814814"/>
          <c:w val="0.78533573928258971"/>
          <c:h val="0.63414151356080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Лист1!$B$2:$M$2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Лист1!$B$3:$M$3</c:f>
              <c:numCache>
                <c:formatCode>_("₽"* #,##0.00_);_("₽"* \(#,##0.00\);_("₽"* "-"??_);_(@_)</c:formatCode>
                <c:ptCount val="12"/>
                <c:pt idx="0">
                  <c:v>14000</c:v>
                </c:pt>
                <c:pt idx="1">
                  <c:v>12000</c:v>
                </c:pt>
                <c:pt idx="2">
                  <c:v>15000</c:v>
                </c:pt>
                <c:pt idx="3">
                  <c:v>8000</c:v>
                </c:pt>
                <c:pt idx="4">
                  <c:v>7000</c:v>
                </c:pt>
                <c:pt idx="5">
                  <c:v>6000</c:v>
                </c:pt>
                <c:pt idx="6">
                  <c:v>4000</c:v>
                </c:pt>
                <c:pt idx="7">
                  <c:v>7000</c:v>
                </c:pt>
                <c:pt idx="8">
                  <c:v>12000</c:v>
                </c:pt>
                <c:pt idx="9">
                  <c:v>25000</c:v>
                </c:pt>
                <c:pt idx="10">
                  <c:v>9000</c:v>
                </c:pt>
                <c:pt idx="11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4-4FE2-9146-EBF2440FCFAF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Продукты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Лист1!$B$2:$M$2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Лист1!$B$4:$M$4</c:f>
              <c:numCache>
                <c:formatCode>_("₽"* #,##0.00_);_("₽"* \(#,##0.00\);_("₽"* "-"??_);_(@_)</c:formatCode>
                <c:ptCount val="12"/>
                <c:pt idx="0">
                  <c:v>67000</c:v>
                </c:pt>
                <c:pt idx="1">
                  <c:v>56000</c:v>
                </c:pt>
                <c:pt idx="2">
                  <c:v>76000</c:v>
                </c:pt>
                <c:pt idx="3">
                  <c:v>47000</c:v>
                </c:pt>
                <c:pt idx="4">
                  <c:v>86000</c:v>
                </c:pt>
                <c:pt idx="5">
                  <c:v>57000</c:v>
                </c:pt>
                <c:pt idx="6">
                  <c:v>46000</c:v>
                </c:pt>
                <c:pt idx="7">
                  <c:v>65000</c:v>
                </c:pt>
                <c:pt idx="8">
                  <c:v>57000</c:v>
                </c:pt>
                <c:pt idx="9">
                  <c:v>62000</c:v>
                </c:pt>
                <c:pt idx="10">
                  <c:v>54000</c:v>
                </c:pt>
                <c:pt idx="11">
                  <c:v>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4-4FE2-9146-EBF2440FCFAF}"/>
            </c:ext>
          </c:extLst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Лист1!$B$2:$M$2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Лист1!$B$5:$M$5</c:f>
              <c:numCache>
                <c:formatCode>_("₽"* #,##0.00_);_("₽"* \(#,##0.00\);_("₽"* "-"??_);_(@_)</c:formatCode>
                <c:ptCount val="12"/>
                <c:pt idx="0">
                  <c:v>28000</c:v>
                </c:pt>
                <c:pt idx="1">
                  <c:v>38000</c:v>
                </c:pt>
                <c:pt idx="2">
                  <c:v>29000</c:v>
                </c:pt>
                <c:pt idx="3">
                  <c:v>63000</c:v>
                </c:pt>
                <c:pt idx="4">
                  <c:v>45000</c:v>
                </c:pt>
                <c:pt idx="5">
                  <c:v>35000</c:v>
                </c:pt>
                <c:pt idx="6">
                  <c:v>27000</c:v>
                </c:pt>
                <c:pt idx="7">
                  <c:v>34000</c:v>
                </c:pt>
                <c:pt idx="8">
                  <c:v>36000</c:v>
                </c:pt>
                <c:pt idx="9">
                  <c:v>56000</c:v>
                </c:pt>
                <c:pt idx="10">
                  <c:v>38000</c:v>
                </c:pt>
                <c:pt idx="11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4-4FE2-9146-EBF2440FCFAF}"/>
            </c:ext>
          </c:extLst>
        </c:ser>
        <c:ser>
          <c:idx val="3"/>
          <c:order val="3"/>
          <c:tx>
            <c:strRef>
              <c:f>Лист1!$A$6</c:f>
              <c:strCache>
                <c:ptCount val="1"/>
                <c:pt idx="0">
                  <c:v>Итого за месяц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Лист1!$B$2:$M$2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Лист1!$B$6:$M$6</c:f>
              <c:numCache>
                <c:formatCode>_("₽"* #,##0.00_);_("₽"* \(#,##0.00\);_("₽"* "-"??_);_(@_)</c:formatCode>
                <c:ptCount val="12"/>
                <c:pt idx="0">
                  <c:v>109000</c:v>
                </c:pt>
                <c:pt idx="1">
                  <c:v>106000</c:v>
                </c:pt>
                <c:pt idx="2">
                  <c:v>120000</c:v>
                </c:pt>
                <c:pt idx="3">
                  <c:v>118000</c:v>
                </c:pt>
                <c:pt idx="4">
                  <c:v>138000</c:v>
                </c:pt>
                <c:pt idx="5">
                  <c:v>98000</c:v>
                </c:pt>
                <c:pt idx="6">
                  <c:v>77000</c:v>
                </c:pt>
                <c:pt idx="7">
                  <c:v>106000</c:v>
                </c:pt>
                <c:pt idx="8">
                  <c:v>105000</c:v>
                </c:pt>
                <c:pt idx="9">
                  <c:v>143000</c:v>
                </c:pt>
                <c:pt idx="10">
                  <c:v>101000</c:v>
                </c:pt>
                <c:pt idx="11">
                  <c:v>166000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4-4FE2-9146-EBF2440FC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6994767"/>
        <c:axId val="1496975631"/>
      </c:barChart>
      <c:catAx>
        <c:axId val="149699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6975631"/>
        <c:crosses val="autoZero"/>
        <c:auto val="1"/>
        <c:lblAlgn val="ctr"/>
        <c:lblOffset val="100"/>
        <c:noMultiLvlLbl val="0"/>
      </c:catAx>
      <c:valAx>
        <c:axId val="149697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₽&quot;* #,##0.00_);_(&quot;₽&quot;* \(#,##0.00\);_(&quot;₽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699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Лист1!$N$2</c:f>
              <c:strCache>
                <c:ptCount val="1"/>
                <c:pt idx="0">
                  <c:v>Итого по виду расходов за год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Лист1!$A$3:$A$5</c:f>
              <c:strCache>
                <c:ptCount val="3"/>
                <c:pt idx="0">
                  <c:v>Услуги</c:v>
                </c:pt>
                <c:pt idx="1">
                  <c:v>Продукты</c:v>
                </c:pt>
                <c:pt idx="2">
                  <c:v>Другое</c:v>
                </c:pt>
              </c:strCache>
            </c:strRef>
          </c:cat>
          <c:val>
            <c:numRef>
              <c:f>Лист1!$N$3:$N$5</c:f>
              <c:numCache>
                <c:formatCode>_("₽"* #,##0_);_("₽"* \(#,##0\);_("₽"* "-"_);_(@_)</c:formatCode>
                <c:ptCount val="3"/>
                <c:pt idx="0">
                  <c:v>142000</c:v>
                </c:pt>
                <c:pt idx="1">
                  <c:v>771000</c:v>
                </c:pt>
                <c:pt idx="2">
                  <c:v>474000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5-4B3C-B001-2A4A4DCF4EBA}"/>
            </c:ext>
          </c:extLst>
        </c:ser>
        <c:ser>
          <c:idx val="1"/>
          <c:order val="1"/>
          <c:tx>
            <c:strRef>
              <c:f>Лист1!$A$3:$A$5</c:f>
              <c:strCache>
                <c:ptCount val="3"/>
                <c:pt idx="0">
                  <c:v>Услуги</c:v>
                </c:pt>
                <c:pt idx="1">
                  <c:v>Продукты</c:v>
                </c:pt>
                <c:pt idx="2">
                  <c:v>Другое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Лист1!$A$3:$A$5</c:f>
              <c:strCache>
                <c:ptCount val="3"/>
                <c:pt idx="0">
                  <c:v>Услуги</c:v>
                </c:pt>
                <c:pt idx="1">
                  <c:v>Продукты</c:v>
                </c:pt>
                <c:pt idx="2">
                  <c:v>Другое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015-4B3C-B001-2A4A4DCF4EB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7</xdr:row>
      <xdr:rowOff>176212</xdr:rowOff>
    </xdr:from>
    <xdr:to>
      <xdr:col>4</xdr:col>
      <xdr:colOff>1000125</xdr:colOff>
      <xdr:row>22</xdr:row>
      <xdr:rowOff>61912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7</xdr:row>
      <xdr:rowOff>185737</xdr:rowOff>
    </xdr:from>
    <xdr:to>
      <xdr:col>10</xdr:col>
      <xdr:colOff>104775</xdr:colOff>
      <xdr:row>22</xdr:row>
      <xdr:rowOff>71437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8" sqref="S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Normal="100" workbookViewId="0">
      <selection activeCell="K21" sqref="K21"/>
    </sheetView>
  </sheetViews>
  <sheetFormatPr defaultRowHeight="15" x14ac:dyDescent="0.25"/>
  <cols>
    <col min="1" max="1" width="16.140625" customWidth="1"/>
    <col min="2" max="3" width="18.140625" customWidth="1"/>
    <col min="4" max="4" width="14.42578125" customWidth="1"/>
    <col min="5" max="5" width="20.5703125" customWidth="1"/>
    <col min="6" max="6" width="15.5703125" customWidth="1"/>
    <col min="7" max="7" width="13.28515625" customWidth="1"/>
    <col min="8" max="8" width="12" bestFit="1" customWidth="1"/>
    <col min="9" max="12" width="13.140625" bestFit="1" customWidth="1"/>
    <col min="13" max="13" width="16.140625" customWidth="1"/>
    <col min="14" max="14" width="30.7109375" customWidth="1"/>
  </cols>
  <sheetData>
    <row r="1" spans="1:14" ht="20.25" thickBot="1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18.75" thickTop="1" thickBot="1" x14ac:dyDescent="0.3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1" t="s">
        <v>13</v>
      </c>
    </row>
    <row r="3" spans="1:14" ht="16.5" thickTop="1" thickBot="1" x14ac:dyDescent="0.3">
      <c r="A3" s="1" t="s">
        <v>14</v>
      </c>
      <c r="B3" s="2">
        <v>14000</v>
      </c>
      <c r="C3" s="2">
        <v>12000</v>
      </c>
      <c r="D3" s="2">
        <v>15000</v>
      </c>
      <c r="E3" s="2">
        <v>8000</v>
      </c>
      <c r="F3" s="2">
        <v>7000</v>
      </c>
      <c r="G3" s="2">
        <v>6000</v>
      </c>
      <c r="H3" s="2">
        <v>4000</v>
      </c>
      <c r="I3" s="2">
        <v>7000</v>
      </c>
      <c r="J3" s="2">
        <v>12000</v>
      </c>
      <c r="K3" s="2">
        <v>25000</v>
      </c>
      <c r="L3" s="2">
        <v>9000</v>
      </c>
      <c r="M3" s="2">
        <v>23000</v>
      </c>
      <c r="N3" s="4">
        <f>SUM(B3:M3)</f>
        <v>142000</v>
      </c>
    </row>
    <row r="4" spans="1:14" ht="16.5" thickTop="1" thickBot="1" x14ac:dyDescent="0.3">
      <c r="A4" s="1" t="s">
        <v>15</v>
      </c>
      <c r="B4" s="2">
        <v>67000</v>
      </c>
      <c r="C4" s="2">
        <v>56000</v>
      </c>
      <c r="D4" s="2">
        <v>76000</v>
      </c>
      <c r="E4" s="2">
        <v>47000</v>
      </c>
      <c r="F4" s="2">
        <v>86000</v>
      </c>
      <c r="G4" s="2">
        <v>57000</v>
      </c>
      <c r="H4" s="2">
        <v>46000</v>
      </c>
      <c r="I4" s="2">
        <v>65000</v>
      </c>
      <c r="J4" s="2">
        <v>57000</v>
      </c>
      <c r="K4" s="2">
        <v>62000</v>
      </c>
      <c r="L4" s="2">
        <v>54000</v>
      </c>
      <c r="M4" s="2">
        <v>98000</v>
      </c>
      <c r="N4" s="4">
        <f>SUM(B4:M4)</f>
        <v>771000</v>
      </c>
    </row>
    <row r="5" spans="1:14" ht="16.5" thickTop="1" thickBot="1" x14ac:dyDescent="0.3">
      <c r="A5" s="1" t="s">
        <v>16</v>
      </c>
      <c r="B5" s="2">
        <v>28000</v>
      </c>
      <c r="C5" s="2">
        <v>38000</v>
      </c>
      <c r="D5" s="2">
        <v>29000</v>
      </c>
      <c r="E5" s="2">
        <v>63000</v>
      </c>
      <c r="F5" s="2">
        <v>45000</v>
      </c>
      <c r="G5" s="2">
        <v>35000</v>
      </c>
      <c r="H5" s="2">
        <v>27000</v>
      </c>
      <c r="I5" s="2">
        <v>34000</v>
      </c>
      <c r="J5" s="2">
        <v>36000</v>
      </c>
      <c r="K5" s="2">
        <v>56000</v>
      </c>
      <c r="L5" s="2">
        <v>38000</v>
      </c>
      <c r="M5" s="2">
        <v>45000</v>
      </c>
      <c r="N5" s="4">
        <f t="shared" ref="N4:N6" si="0">SUM(B5:M5)</f>
        <v>474000</v>
      </c>
    </row>
    <row r="6" spans="1:14" ht="15.75" thickTop="1" x14ac:dyDescent="0.25">
      <c r="A6" s="1" t="s">
        <v>18</v>
      </c>
      <c r="B6" s="2">
        <f>SUM(B3:B5)</f>
        <v>109000</v>
      </c>
      <c r="C6" s="2">
        <f t="shared" ref="C6:M6" si="1">SUM(C3:C5)</f>
        <v>106000</v>
      </c>
      <c r="D6" s="2">
        <f t="shared" si="1"/>
        <v>120000</v>
      </c>
      <c r="E6" s="2">
        <f t="shared" si="1"/>
        <v>118000</v>
      </c>
      <c r="F6" s="2">
        <f t="shared" si="1"/>
        <v>138000</v>
      </c>
      <c r="G6" s="2">
        <f t="shared" si="1"/>
        <v>98000</v>
      </c>
      <c r="H6" s="2">
        <f t="shared" si="1"/>
        <v>77000</v>
      </c>
      <c r="I6" s="2">
        <f t="shared" si="1"/>
        <v>106000</v>
      </c>
      <c r="J6" s="2">
        <f t="shared" si="1"/>
        <v>105000</v>
      </c>
      <c r="K6" s="2">
        <f t="shared" si="1"/>
        <v>143000</v>
      </c>
      <c r="L6" s="2">
        <f t="shared" si="1"/>
        <v>101000</v>
      </c>
      <c r="M6" s="2">
        <f t="shared" si="1"/>
        <v>166000</v>
      </c>
    </row>
  </sheetData>
  <mergeCells count="1">
    <mergeCell ref="A1:M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wensent</dc:creator>
  <cp:lastModifiedBy>wensent</cp:lastModifiedBy>
  <dcterms:created xsi:type="dcterms:W3CDTF">2019-12-24T09:30:05Z</dcterms:created>
  <dcterms:modified xsi:type="dcterms:W3CDTF">2019-12-24T17:22:13Z</dcterms:modified>
</cp:coreProperties>
</file>