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bookViews>
    <workbookView xWindow="0" yWindow="0" windowWidth="15360" windowHeight="6855"/>
  </bookViews>
  <sheets>
    <sheet name="1" sheetId="1" r:id="rId1"/>
  </sheets>
  <definedNames>
    <definedName name="_xlnm.Print_Area" localSheetId="0">'1'!$A$1:$G$11</definedName>
  </definedNames>
  <calcPr calcId="15251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I10" i="1" s="1"/>
  <c r="H11" i="1"/>
  <c r="H2" i="1"/>
  <c r="H12" i="1"/>
  <c r="I4" i="1" s="1"/>
  <c r="D12" i="1"/>
  <c r="E12" i="1"/>
  <c r="F12" i="1"/>
  <c r="G12" i="1"/>
  <c r="C12" i="1"/>
  <c r="I11" i="1" l="1"/>
  <c r="I9" i="1"/>
  <c r="I7" i="1"/>
  <c r="I5" i="1"/>
  <c r="I3" i="1"/>
  <c r="I2" i="1"/>
  <c r="I8" i="1"/>
  <c r="I6" i="1"/>
  <c r="I13" i="1" l="1"/>
</calcChain>
</file>

<file path=xl/sharedStrings.xml><?xml version="1.0" encoding="utf-8"?>
<sst xmlns="http://schemas.openxmlformats.org/spreadsheetml/2006/main" count="21" uniqueCount="21">
  <si>
    <t>№</t>
  </si>
  <si>
    <t>ФИО</t>
  </si>
  <si>
    <t>вав</t>
  </si>
  <si>
    <t>ваааап</t>
  </si>
  <si>
    <t>ввппк</t>
  </si>
  <si>
    <t>ввпа</t>
  </si>
  <si>
    <t>вавее</t>
  </si>
  <si>
    <t>ввве</t>
  </si>
  <si>
    <t>ввеве</t>
  </si>
  <si>
    <t>авждл</t>
  </si>
  <si>
    <t>вждпл</t>
  </si>
  <si>
    <t>важпллвжд</t>
  </si>
  <si>
    <t>Средние</t>
  </si>
  <si>
    <t>Тема 1</t>
  </si>
  <si>
    <t>Тема 2</t>
  </si>
  <si>
    <t>Тема 3</t>
  </si>
  <si>
    <t>Тема 4</t>
  </si>
  <si>
    <t>Тема 5</t>
  </si>
  <si>
    <t>По всем темам</t>
  </si>
  <si>
    <t>Количество учеников с баллом ниже среднего</t>
  </si>
  <si>
    <t>Сравнение со средним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</si>
</sst>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Times New Roman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 applyProtection="1">
      <alignment horizontal="right" inden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right" inden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6" borderId="2" xfId="0" applyFill="1" applyBorder="1"/>
    <xf numFmtId="0" fontId="0" fillId="8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/>
    <xf numFmtId="0" fontId="0" fillId="0" borderId="5" xfId="0" applyBorder="1" applyAlignment="1"/>
    <xf numFmtId="2" fontId="2" fillId="4" borderId="6" xfId="0" applyNumberFormat="1" applyFont="1" applyFill="1" applyBorder="1" applyAlignment="1" applyProtection="1">
      <alignment horizontal="right" indent="1"/>
    </xf>
    <xf numFmtId="2" fontId="2" fillId="7" borderId="7" xfId="0" applyNumberFormat="1" applyFont="1" applyFill="1" applyBorder="1" applyAlignment="1" applyProtection="1">
      <alignment horizontal="right" indent="1"/>
    </xf>
    <xf numFmtId="0" fontId="3" fillId="5" borderId="2" xfId="0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0" fontId="0" fillId="9" borderId="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C10" sqref="C10"/>
    </sheetView>
  </sheetViews>
  <sheetFormatPr defaultRowHeight="18.75" x14ac:dyDescent="0.3"/>
  <cols>
    <col min="1" max="1" width="6" customWidth="1"/>
    <col min="2" max="2" width="7.21875" customWidth="1"/>
    <col min="3" max="3" width="14.44140625" customWidth="1"/>
    <col min="4" max="4" width="9.44140625" bestFit="1" customWidth="1"/>
    <col min="8" max="8" width="14.33203125" bestFit="1" customWidth="1"/>
    <col min="9" max="9" width="11.33203125" bestFit="1" customWidth="1"/>
  </cols>
  <sheetData>
    <row r="1" spans="1:9" ht="37.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7" t="s">
        <v>18</v>
      </c>
      <c r="I1" s="8" t="s">
        <v>20</v>
      </c>
    </row>
    <row r="2" spans="1:9" x14ac:dyDescent="0.3">
      <c r="A2" s="3">
        <v>1</v>
      </c>
      <c r="B2" s="4" t="s">
        <v>9</v>
      </c>
      <c r="C2" s="1">
        <v>5</v>
      </c>
      <c r="D2" s="1">
        <v>4</v>
      </c>
      <c r="E2" s="1">
        <v>3</v>
      </c>
      <c r="F2" s="1">
        <v>1</v>
      </c>
      <c r="G2" s="1">
        <v>5</v>
      </c>
      <c r="H2" s="6">
        <f>AVERAGE(C2:G2)</f>
        <v>3.6</v>
      </c>
      <c r="I2" s="15" t="str">
        <f>IF(H2&lt;$H$12,"ниже",IF(H2=$H$12,"равно","выше"))</f>
        <v>выше</v>
      </c>
    </row>
    <row r="3" spans="1:9" x14ac:dyDescent="0.3">
      <c r="A3" s="3">
        <v>2</v>
      </c>
      <c r="B3" s="5" t="s">
        <v>3</v>
      </c>
      <c r="C3" s="1">
        <v>3</v>
      </c>
      <c r="D3" s="1">
        <v>3</v>
      </c>
      <c r="E3" s="1">
        <v>3</v>
      </c>
      <c r="F3" s="1">
        <v>2</v>
      </c>
      <c r="G3" s="1">
        <v>1</v>
      </c>
      <c r="H3" s="6">
        <f t="shared" ref="H3:H11" si="0">AVERAGE(C3:G3)</f>
        <v>2.4</v>
      </c>
      <c r="I3" s="15" t="str">
        <f t="shared" ref="I3:I11" si="1">IF(H3&lt;$H$12,"ниже",IF(H3=$H$12,"равно","выше"))</f>
        <v>ниже</v>
      </c>
    </row>
    <row r="4" spans="1:9" x14ac:dyDescent="0.3">
      <c r="A4" s="3">
        <v>3</v>
      </c>
      <c r="B4" s="5" t="s">
        <v>2</v>
      </c>
      <c r="C4" s="1">
        <v>4</v>
      </c>
      <c r="D4" s="1">
        <v>1</v>
      </c>
      <c r="E4" s="1">
        <v>3</v>
      </c>
      <c r="F4" s="1">
        <v>1</v>
      </c>
      <c r="G4" s="1">
        <v>3</v>
      </c>
      <c r="H4" s="6">
        <f t="shared" si="0"/>
        <v>2.4</v>
      </c>
      <c r="I4" s="15" t="str">
        <f t="shared" si="1"/>
        <v>ниже</v>
      </c>
    </row>
    <row r="5" spans="1:9" x14ac:dyDescent="0.3">
      <c r="A5" s="3">
        <v>4</v>
      </c>
      <c r="B5" s="5" t="s">
        <v>6</v>
      </c>
      <c r="C5" s="1">
        <v>4</v>
      </c>
      <c r="D5" s="1">
        <v>3</v>
      </c>
      <c r="E5" s="1">
        <v>3</v>
      </c>
      <c r="F5" s="1">
        <v>2</v>
      </c>
      <c r="G5" s="1">
        <v>2</v>
      </c>
      <c r="H5" s="6">
        <f t="shared" si="0"/>
        <v>2.8</v>
      </c>
      <c r="I5" s="15" t="str">
        <f t="shared" si="1"/>
        <v>ниже</v>
      </c>
    </row>
    <row r="6" spans="1:9" x14ac:dyDescent="0.3">
      <c r="A6" s="3">
        <v>5</v>
      </c>
      <c r="B6" s="5" t="s">
        <v>11</v>
      </c>
      <c r="C6" s="1">
        <v>5</v>
      </c>
      <c r="D6" s="1">
        <v>5</v>
      </c>
      <c r="E6" s="1">
        <v>5</v>
      </c>
      <c r="F6" s="1">
        <v>1</v>
      </c>
      <c r="G6" s="1">
        <v>2</v>
      </c>
      <c r="H6" s="6">
        <f t="shared" si="0"/>
        <v>3.6</v>
      </c>
      <c r="I6" s="15" t="str">
        <f t="shared" si="1"/>
        <v>выше</v>
      </c>
    </row>
    <row r="7" spans="1:9" x14ac:dyDescent="0.3">
      <c r="A7" s="3">
        <v>6</v>
      </c>
      <c r="B7" s="5" t="s">
        <v>7</v>
      </c>
      <c r="C7" s="1">
        <v>5</v>
      </c>
      <c r="D7" s="1">
        <v>3</v>
      </c>
      <c r="E7" s="1">
        <v>4</v>
      </c>
      <c r="F7" s="1">
        <v>3</v>
      </c>
      <c r="G7" s="1">
        <v>3</v>
      </c>
      <c r="H7" s="6">
        <f t="shared" si="0"/>
        <v>3.6</v>
      </c>
      <c r="I7" s="15" t="str">
        <f t="shared" si="1"/>
        <v>выше</v>
      </c>
    </row>
    <row r="8" spans="1:9" x14ac:dyDescent="0.3">
      <c r="A8" s="3">
        <v>7</v>
      </c>
      <c r="B8" s="5" t="s">
        <v>8</v>
      </c>
      <c r="C8" s="1">
        <v>2</v>
      </c>
      <c r="D8" s="1">
        <v>1</v>
      </c>
      <c r="E8" s="1">
        <v>2</v>
      </c>
      <c r="F8" s="1">
        <v>2</v>
      </c>
      <c r="G8" s="1">
        <v>1</v>
      </c>
      <c r="H8" s="6">
        <f t="shared" si="0"/>
        <v>1.6</v>
      </c>
      <c r="I8" s="15" t="str">
        <f t="shared" si="1"/>
        <v>ниже</v>
      </c>
    </row>
    <row r="9" spans="1:9" x14ac:dyDescent="0.3">
      <c r="A9" s="3">
        <v>8</v>
      </c>
      <c r="B9" s="5" t="s">
        <v>5</v>
      </c>
      <c r="C9" s="1">
        <v>4</v>
      </c>
      <c r="D9" s="1">
        <v>2</v>
      </c>
      <c r="E9" s="1">
        <v>2</v>
      </c>
      <c r="F9" s="1">
        <v>4</v>
      </c>
      <c r="G9" s="1">
        <v>3</v>
      </c>
      <c r="H9" s="6">
        <f t="shared" si="0"/>
        <v>3</v>
      </c>
      <c r="I9" s="15" t="str">
        <f t="shared" si="1"/>
        <v>выше</v>
      </c>
    </row>
    <row r="10" spans="1:9" x14ac:dyDescent="0.3">
      <c r="A10" s="3">
        <v>9</v>
      </c>
      <c r="B10" s="5" t="s">
        <v>4</v>
      </c>
      <c r="C10" s="1">
        <v>3</v>
      </c>
      <c r="D10" s="1">
        <v>1</v>
      </c>
      <c r="E10" s="1">
        <v>5</v>
      </c>
      <c r="F10" s="1">
        <v>5</v>
      </c>
      <c r="G10" s="1">
        <v>1</v>
      </c>
      <c r="H10" s="6">
        <f t="shared" si="0"/>
        <v>3</v>
      </c>
      <c r="I10" s="15" t="str">
        <f t="shared" si="1"/>
        <v>выше</v>
      </c>
    </row>
    <row r="11" spans="1:9" ht="19.5" thickBot="1" x14ac:dyDescent="0.35">
      <c r="A11" s="3">
        <v>10</v>
      </c>
      <c r="B11" s="5" t="s">
        <v>10</v>
      </c>
      <c r="C11" s="1">
        <v>2</v>
      </c>
      <c r="D11" s="1">
        <v>2</v>
      </c>
      <c r="E11" s="1">
        <v>1</v>
      </c>
      <c r="F11" s="1">
        <v>5</v>
      </c>
      <c r="G11" s="1">
        <v>5</v>
      </c>
      <c r="H11" s="6">
        <f t="shared" si="0"/>
        <v>3</v>
      </c>
      <c r="I11" s="15" t="str">
        <f t="shared" si="1"/>
        <v>выше</v>
      </c>
    </row>
    <row r="12" spans="1:9" x14ac:dyDescent="0.3">
      <c r="A12" s="9" t="s">
        <v>12</v>
      </c>
      <c r="B12" s="10"/>
      <c r="C12" s="11">
        <f>AVERAGE(C2:C11)</f>
        <v>3.7</v>
      </c>
      <c r="D12" s="11">
        <f t="shared" ref="D12:G12" si="2">AVERAGE(D2:D11)</f>
        <v>2.5</v>
      </c>
      <c r="E12" s="11">
        <f t="shared" si="2"/>
        <v>3.1</v>
      </c>
      <c r="F12" s="11">
        <f t="shared" si="2"/>
        <v>2.6</v>
      </c>
      <c r="G12" s="11">
        <f t="shared" si="2"/>
        <v>2.6</v>
      </c>
      <c r="H12" s="12">
        <f>AVERAGE(C2:G11)</f>
        <v>2.9</v>
      </c>
      <c r="I12" s="15"/>
    </row>
    <row r="13" spans="1:9" x14ac:dyDescent="0.3">
      <c r="A13" s="13" t="s">
        <v>19</v>
      </c>
      <c r="B13" s="13"/>
      <c r="C13" s="13"/>
      <c r="D13" s="13"/>
      <c r="E13" s="13"/>
      <c r="F13" s="13"/>
      <c r="G13" s="13"/>
      <c r="H13" s="13"/>
      <c r="I13" s="14">
        <f>COUNTIF(I2:I11,"ниже")</f>
        <v>4</v>
      </c>
    </row>
  </sheetData>
  <mergeCells count="2">
    <mergeCell ref="A12:B12"/>
    <mergeCell ref="A13:H13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OOO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KVP</dc:creator>
  <cp:lastModifiedBy>Alex</cp:lastModifiedBy>
  <cp:lastPrinted>2014-05-27T09:45:35Z</cp:lastPrinted>
  <dcterms:created xsi:type="dcterms:W3CDTF">2014-05-27T09:31:14Z</dcterms:created>
  <dcterms:modified xsi:type="dcterms:W3CDTF">2014-06-01T18:17:26Z</dcterms:modified>
</cp:coreProperties>
</file>