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20490" windowHeight="8970"/>
  </bookViews>
  <sheets>
    <sheet name="Лист1" sheetId="1" r:id="rId1"/>
    <sheet name="Лист2" sheetId="2" r:id="rId2"/>
  </sheets>
  <definedNames>
    <definedName name="solver_adj" localSheetId="0" hidden="1">Лист1!$B$8:$E$8</definedName>
    <definedName name="solver_adj" localSheetId="1" hidden="1">Лист2!$B$8:$E$8</definedName>
    <definedName name="solver_cvg" localSheetId="0" hidden="1">0.0001</definedName>
    <definedName name="solver_cvg" localSheetId="1" hidden="1">0.0001</definedName>
    <definedName name="solver_drv" localSheetId="0" hidden="1">1</definedName>
    <definedName name="solver_drv" localSheetId="1" hidden="1">1</definedName>
    <definedName name="solver_eng" localSheetId="0" hidden="1">2</definedName>
    <definedName name="solver_eng" localSheetId="1" hidden="1">2</definedName>
    <definedName name="solver_est" localSheetId="0" hidden="1">1</definedName>
    <definedName name="solver_est" localSheetId="1" hidden="1">1</definedName>
    <definedName name="solver_itr" localSheetId="0" hidden="1">2147483647</definedName>
    <definedName name="solver_itr" localSheetId="1" hidden="1">2147483647</definedName>
    <definedName name="solver_lhs1" localSheetId="0" hidden="1">Лист1!$B$8:$E$8</definedName>
    <definedName name="solver_lhs1" localSheetId="1" hidden="1">Лист2!$B$8:$E$8</definedName>
    <definedName name="solver_lhs2" localSheetId="0" hidden="1">Лист1!$H$3</definedName>
    <definedName name="solver_lhs2" localSheetId="1" hidden="1">Лист2!$H$3</definedName>
    <definedName name="solver_lhs3" localSheetId="0" hidden="1">Лист1!$H$4</definedName>
    <definedName name="solver_lhs3" localSheetId="1" hidden="1">Лист2!$H$4</definedName>
    <definedName name="solver_lhs4" localSheetId="0" hidden="1">Лист1!$H$5</definedName>
    <definedName name="solver_lhs4" localSheetId="1" hidden="1">Лист2!$H$5</definedName>
    <definedName name="solver_mip" localSheetId="0" hidden="1">2147483647</definedName>
    <definedName name="solver_mip" localSheetId="1" hidden="1">2147483647</definedName>
    <definedName name="solver_mni" localSheetId="0" hidden="1">30</definedName>
    <definedName name="solver_mni" localSheetId="1" hidden="1">30</definedName>
    <definedName name="solver_mrt" localSheetId="0" hidden="1">0.075</definedName>
    <definedName name="solver_mrt" localSheetId="1" hidden="1">0.075</definedName>
    <definedName name="solver_msl" localSheetId="0" hidden="1">2</definedName>
    <definedName name="solver_msl" localSheetId="1" hidden="1">2</definedName>
    <definedName name="solver_neg" localSheetId="0" hidden="1">1</definedName>
    <definedName name="solver_neg" localSheetId="1" hidden="1">1</definedName>
    <definedName name="solver_nod" localSheetId="0" hidden="1">2147483647</definedName>
    <definedName name="solver_nod" localSheetId="1" hidden="1">2147483647</definedName>
    <definedName name="solver_num" localSheetId="0" hidden="1">4</definedName>
    <definedName name="solver_num" localSheetId="1" hidden="1">4</definedName>
    <definedName name="solver_nwt" localSheetId="0" hidden="1">1</definedName>
    <definedName name="solver_nwt" localSheetId="1" hidden="1">1</definedName>
    <definedName name="solver_opt" localSheetId="0" hidden="1">Лист1!$B$9</definedName>
    <definedName name="solver_opt" localSheetId="1" hidden="1">Лист2!$B$9</definedName>
    <definedName name="solver_pre" localSheetId="0" hidden="1">0.000001</definedName>
    <definedName name="solver_pre" localSheetId="1" hidden="1">0.000001</definedName>
    <definedName name="solver_rbv" localSheetId="0" hidden="1">1</definedName>
    <definedName name="solver_rbv" localSheetId="1" hidden="1">1</definedName>
    <definedName name="solver_rel1" localSheetId="0" hidden="1">4</definedName>
    <definedName name="solver_rel1" localSheetId="1" hidden="1">4</definedName>
    <definedName name="solver_rel2" localSheetId="0" hidden="1">3</definedName>
    <definedName name="solver_rel2" localSheetId="1" hidden="1">2</definedName>
    <definedName name="solver_rel3" localSheetId="0" hidden="1">3</definedName>
    <definedName name="solver_rel3" localSheetId="1" hidden="1">2</definedName>
    <definedName name="solver_rel4" localSheetId="0" hidden="1">3</definedName>
    <definedName name="solver_rel4" localSheetId="1" hidden="1">2</definedName>
    <definedName name="solver_rhs1" localSheetId="0" hidden="1">целое</definedName>
    <definedName name="solver_rhs1" localSheetId="1" hidden="1">целое</definedName>
    <definedName name="solver_rhs2" localSheetId="0" hidden="1">Лист1!$F$3</definedName>
    <definedName name="solver_rhs2" localSheetId="1" hidden="1">Лист2!$F$3</definedName>
    <definedName name="solver_rhs3" localSheetId="0" hidden="1">Лист1!$F$4</definedName>
    <definedName name="solver_rhs3" localSheetId="1" hidden="1">Лист2!$F$4</definedName>
    <definedName name="solver_rhs4" localSheetId="0" hidden="1">Лист1!$F$5</definedName>
    <definedName name="solver_rhs4" localSheetId="1" hidden="1">Лист2!$F$5</definedName>
    <definedName name="solver_rlx" localSheetId="0" hidden="1">2</definedName>
    <definedName name="solver_rlx" localSheetId="1" hidden="1">2</definedName>
    <definedName name="solver_rsd" localSheetId="0" hidden="1">0</definedName>
    <definedName name="solver_rsd" localSheetId="1" hidden="1">0</definedName>
    <definedName name="solver_scl" localSheetId="0" hidden="1">1</definedName>
    <definedName name="solver_scl" localSheetId="1" hidden="1">1</definedName>
    <definedName name="solver_sho" localSheetId="0" hidden="1">2</definedName>
    <definedName name="solver_sho" localSheetId="1" hidden="1">2</definedName>
    <definedName name="solver_ssz" localSheetId="0" hidden="1">100</definedName>
    <definedName name="solver_ssz" localSheetId="1" hidden="1">100</definedName>
    <definedName name="solver_tim" localSheetId="0" hidden="1">2147483647</definedName>
    <definedName name="solver_tim" localSheetId="1" hidden="1">2147483647</definedName>
    <definedName name="solver_tol" localSheetId="0" hidden="1">0.01</definedName>
    <definedName name="solver_tol" localSheetId="1" hidden="1">0.01</definedName>
    <definedName name="solver_typ" localSheetId="0" hidden="1">2</definedName>
    <definedName name="solver_typ" localSheetId="1" hidden="1">2</definedName>
    <definedName name="solver_val" localSheetId="0" hidden="1">0</definedName>
    <definedName name="solver_val" localSheetId="1" hidden="1">0</definedName>
    <definedName name="solver_ver" localSheetId="0" hidden="1">3</definedName>
    <definedName name="solver_ver" localSheetId="1" hidden="1">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2" l="1"/>
  <c r="H4" i="2"/>
  <c r="H5" i="2"/>
  <c r="B9" i="2"/>
  <c r="H3" i="1"/>
  <c r="H4" i="1"/>
  <c r="H5" i="1"/>
  <c r="B9" i="1"/>
</calcChain>
</file>

<file path=xl/sharedStrings.xml><?xml version="1.0" encoding="utf-8"?>
<sst xmlns="http://schemas.openxmlformats.org/spreadsheetml/2006/main" count="28" uniqueCount="14">
  <si>
    <t>Cтоимость</t>
  </si>
  <si>
    <t>Количество</t>
  </si>
  <si>
    <t>Стоимость 1 кг корма, грн</t>
  </si>
  <si>
    <t>P3</t>
  </si>
  <si>
    <t>P2</t>
  </si>
  <si>
    <t>P1</t>
  </si>
  <si>
    <t>К4</t>
  </si>
  <si>
    <t>КЗ</t>
  </si>
  <si>
    <t>К2</t>
  </si>
  <si>
    <t>K1</t>
  </si>
  <si>
    <t>Питательные вещества</t>
  </si>
  <si>
    <t>Суточная потребность в питательных веществах</t>
  </si>
  <si>
    <t>Виды кормов</t>
  </si>
  <si>
    <t>Питательные вещества в 1 кг корма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</si>
</sst>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4"/>
      <color theme="1"/>
      <name val="Times New Roman"/>
      <family val="2"/>
      <charset val="204"/>
    </font>
    <font>
      <sz val="13"/>
      <color theme="1"/>
      <name val="Calibri"/>
      <family val="2"/>
      <charset val="204"/>
      <scheme val="minor"/>
    </font>
    <font>
      <sz val="13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N13" sqref="N13"/>
    </sheetView>
  </sheetViews>
  <sheetFormatPr defaultRowHeight="18.75" x14ac:dyDescent="0.3"/>
  <cols>
    <col min="1" max="1" width="14.109375" customWidth="1"/>
    <col min="2" max="5" width="8.88671875" customWidth="1"/>
    <col min="6" max="6" width="14.109375" customWidth="1"/>
    <col min="7" max="7" width="4.109375" customWidth="1"/>
    <col min="8" max="8" width="12.109375" customWidth="1"/>
    <col min="9" max="10" width="8.88671875" customWidth="1"/>
  </cols>
  <sheetData>
    <row r="1" spans="1:8" ht="69" x14ac:dyDescent="0.3">
      <c r="A1" s="9" t="s">
        <v>13</v>
      </c>
      <c r="B1" s="12" t="s">
        <v>12</v>
      </c>
      <c r="C1" s="12"/>
      <c r="D1" s="12"/>
      <c r="E1" s="12"/>
      <c r="F1" s="9" t="s">
        <v>11</v>
      </c>
      <c r="G1" s="6"/>
      <c r="H1" s="11" t="s">
        <v>10</v>
      </c>
    </row>
    <row r="2" spans="1:8" x14ac:dyDescent="0.3">
      <c r="A2" s="10"/>
      <c r="B2" s="9" t="s">
        <v>9</v>
      </c>
      <c r="C2" s="9" t="s">
        <v>8</v>
      </c>
      <c r="D2" s="9" t="s">
        <v>7</v>
      </c>
      <c r="E2" s="9" t="s">
        <v>6</v>
      </c>
      <c r="F2" s="7"/>
      <c r="G2" s="1"/>
      <c r="H2" s="9"/>
    </row>
    <row r="3" spans="1:8" x14ac:dyDescent="0.3">
      <c r="A3" s="9" t="s">
        <v>5</v>
      </c>
      <c r="B3" s="7">
        <v>1</v>
      </c>
      <c r="C3" s="9">
        <v>2</v>
      </c>
      <c r="D3" s="9">
        <v>2</v>
      </c>
      <c r="E3" s="9">
        <v>1</v>
      </c>
      <c r="F3" s="9">
        <v>64</v>
      </c>
      <c r="G3" s="1"/>
      <c r="H3" s="9">
        <f>SUMPRODUCT($B$8:$E$8,B3:E3)</f>
        <v>64</v>
      </c>
    </row>
    <row r="4" spans="1:8" x14ac:dyDescent="0.3">
      <c r="A4" s="9" t="s">
        <v>4</v>
      </c>
      <c r="B4" s="9">
        <v>0</v>
      </c>
      <c r="C4" s="9">
        <v>3</v>
      </c>
      <c r="D4" s="9">
        <v>1</v>
      </c>
      <c r="E4" s="9">
        <v>1</v>
      </c>
      <c r="F4" s="9">
        <v>39</v>
      </c>
      <c r="G4" s="1"/>
      <c r="H4" s="9">
        <f>SUMPRODUCT($B$8:$E$8,B4:E4)</f>
        <v>93</v>
      </c>
    </row>
    <row r="5" spans="1:8" x14ac:dyDescent="0.3">
      <c r="A5" s="9" t="s">
        <v>3</v>
      </c>
      <c r="B5" s="9">
        <v>2</v>
      </c>
      <c r="C5" s="7">
        <v>1</v>
      </c>
      <c r="D5" s="9">
        <v>0</v>
      </c>
      <c r="E5" s="9">
        <v>3</v>
      </c>
      <c r="F5" s="9">
        <v>35</v>
      </c>
      <c r="G5" s="1"/>
      <c r="H5" s="9">
        <f>SUMPRODUCT($B$8:$E$8,B5:E5)</f>
        <v>35</v>
      </c>
    </row>
    <row r="6" spans="1:8" ht="37.5" customHeight="1" x14ac:dyDescent="0.3">
      <c r="A6" s="8" t="s">
        <v>2</v>
      </c>
      <c r="B6" s="8">
        <v>2</v>
      </c>
      <c r="C6" s="8">
        <v>1</v>
      </c>
      <c r="D6" s="8">
        <v>3</v>
      </c>
      <c r="E6" s="8">
        <v>4</v>
      </c>
      <c r="F6" s="7"/>
      <c r="G6" s="1"/>
      <c r="H6" s="5"/>
    </row>
    <row r="7" spans="1:8" x14ac:dyDescent="0.3">
      <c r="A7" s="6"/>
      <c r="B7" s="1"/>
      <c r="C7" s="1"/>
      <c r="D7" s="1"/>
      <c r="E7" s="1"/>
      <c r="F7" s="1"/>
      <c r="G7" s="1"/>
      <c r="H7" s="5"/>
    </row>
    <row r="8" spans="1:8" x14ac:dyDescent="0.3">
      <c r="A8" s="3" t="s">
        <v>1</v>
      </c>
      <c r="B8" s="4">
        <v>2</v>
      </c>
      <c r="C8" s="4">
        <v>31</v>
      </c>
      <c r="D8" s="4">
        <v>0</v>
      </c>
      <c r="E8" s="4">
        <v>0</v>
      </c>
      <c r="F8" s="1"/>
      <c r="G8" s="1"/>
      <c r="H8" s="1"/>
    </row>
    <row r="9" spans="1:8" x14ac:dyDescent="0.3">
      <c r="A9" s="3" t="s">
        <v>0</v>
      </c>
      <c r="B9" s="2">
        <f>SUMPRODUCT(B8:E8,B6:E6)</f>
        <v>35</v>
      </c>
      <c r="C9" s="1"/>
      <c r="D9" s="1"/>
      <c r="E9" s="1"/>
      <c r="F9" s="1"/>
      <c r="G9" s="1"/>
      <c r="H9" s="1"/>
    </row>
  </sheetData>
  <mergeCells count="1">
    <mergeCell ref="B1:E1"/>
  </mergeCells>
  <printOptions horizontalCentered="1" verticalCentered="1"/>
  <pageMargins left="0" right="0" top="0.74803149606299213" bottom="0.74803149606299213" header="0.31496062992125984" footer="0.31496062992125984"/>
  <pageSetup paperSize="9" scale="1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N13" sqref="N13"/>
    </sheetView>
  </sheetViews>
  <sheetFormatPr defaultRowHeight="18.75" x14ac:dyDescent="0.3"/>
  <cols>
    <col min="1" max="1" width="14.109375" customWidth="1"/>
    <col min="6" max="6" width="14.109375" customWidth="1"/>
    <col min="7" max="7" width="4.109375" customWidth="1"/>
    <col min="8" max="8" width="12.109375" customWidth="1"/>
  </cols>
  <sheetData>
    <row r="1" spans="1:8" ht="69" x14ac:dyDescent="0.3">
      <c r="A1" s="9" t="s">
        <v>13</v>
      </c>
      <c r="B1" s="12" t="s">
        <v>12</v>
      </c>
      <c r="C1" s="12"/>
      <c r="D1" s="12"/>
      <c r="E1" s="12"/>
      <c r="F1" s="9" t="s">
        <v>11</v>
      </c>
      <c r="G1" s="6"/>
      <c r="H1" s="11" t="s">
        <v>10</v>
      </c>
    </row>
    <row r="2" spans="1:8" x14ac:dyDescent="0.3">
      <c r="A2" s="10"/>
      <c r="B2" s="9" t="s">
        <v>9</v>
      </c>
      <c r="C2" s="9" t="s">
        <v>8</v>
      </c>
      <c r="D2" s="9" t="s">
        <v>7</v>
      </c>
      <c r="E2" s="9" t="s">
        <v>6</v>
      </c>
      <c r="F2" s="7"/>
      <c r="G2" s="1"/>
      <c r="H2" s="9"/>
    </row>
    <row r="3" spans="1:8" x14ac:dyDescent="0.3">
      <c r="A3" s="9" t="s">
        <v>5</v>
      </c>
      <c r="B3" s="7">
        <v>1</v>
      </c>
      <c r="C3" s="9">
        <v>2</v>
      </c>
      <c r="D3" s="9">
        <v>2</v>
      </c>
      <c r="E3" s="9">
        <v>1</v>
      </c>
      <c r="F3" s="9">
        <v>64</v>
      </c>
      <c r="G3" s="1"/>
      <c r="H3" s="9">
        <f>SUMPRODUCT($B$8:$E$8,B3:E3)</f>
        <v>64</v>
      </c>
    </row>
    <row r="4" spans="1:8" x14ac:dyDescent="0.3">
      <c r="A4" s="9" t="s">
        <v>4</v>
      </c>
      <c r="B4" s="9">
        <v>0</v>
      </c>
      <c r="C4" s="9">
        <v>3</v>
      </c>
      <c r="D4" s="9">
        <v>1</v>
      </c>
      <c r="E4" s="9">
        <v>1</v>
      </c>
      <c r="F4" s="9">
        <v>39</v>
      </c>
      <c r="G4" s="1"/>
      <c r="H4" s="9">
        <f>SUMPRODUCT($B$8:$E$8,B4:E4)</f>
        <v>39</v>
      </c>
    </row>
    <row r="5" spans="1:8" x14ac:dyDescent="0.3">
      <c r="A5" s="9" t="s">
        <v>3</v>
      </c>
      <c r="B5" s="9">
        <v>2</v>
      </c>
      <c r="C5" s="7">
        <v>1</v>
      </c>
      <c r="D5" s="9">
        <v>0</v>
      </c>
      <c r="E5" s="9">
        <v>3</v>
      </c>
      <c r="F5" s="9">
        <v>35</v>
      </c>
      <c r="G5" s="1"/>
      <c r="H5" s="9">
        <f>SUMPRODUCT($B$8:$E$8,B5:E5)</f>
        <v>35</v>
      </c>
    </row>
    <row r="6" spans="1:8" ht="37.5" customHeight="1" x14ac:dyDescent="0.3">
      <c r="A6" s="8" t="s">
        <v>2</v>
      </c>
      <c r="B6" s="8">
        <v>2</v>
      </c>
      <c r="C6" s="8">
        <v>1</v>
      </c>
      <c r="D6" s="8">
        <v>3</v>
      </c>
      <c r="E6" s="8">
        <v>4</v>
      </c>
      <c r="F6" s="7"/>
      <c r="G6" s="1"/>
      <c r="H6" s="5"/>
    </row>
    <row r="7" spans="1:8" x14ac:dyDescent="0.3">
      <c r="A7" s="6"/>
      <c r="B7" s="1"/>
      <c r="C7" s="1"/>
      <c r="D7" s="1"/>
      <c r="E7" s="1"/>
      <c r="F7" s="1"/>
      <c r="G7" s="1"/>
      <c r="H7" s="5"/>
    </row>
    <row r="8" spans="1:8" x14ac:dyDescent="0.3">
      <c r="A8" s="3" t="s">
        <v>1</v>
      </c>
      <c r="B8" s="4">
        <v>14</v>
      </c>
      <c r="C8" s="4">
        <v>7</v>
      </c>
      <c r="D8" s="4">
        <v>18</v>
      </c>
      <c r="E8" s="4">
        <v>0</v>
      </c>
      <c r="F8" s="1"/>
      <c r="G8" s="1"/>
      <c r="H8" s="1"/>
    </row>
    <row r="9" spans="1:8" x14ac:dyDescent="0.3">
      <c r="A9" s="3" t="s">
        <v>0</v>
      </c>
      <c r="B9" s="2">
        <f>SUMPRODUCT(B8:E8,B6:E6)</f>
        <v>89</v>
      </c>
      <c r="C9" s="1"/>
      <c r="D9" s="1"/>
      <c r="E9" s="1"/>
      <c r="F9" s="1"/>
      <c r="G9" s="1"/>
      <c r="H9" s="1"/>
    </row>
  </sheetData>
  <mergeCells count="1">
    <mergeCell ref="B1:E1"/>
  </mergeCells>
  <printOptions horizontalCentered="1" verticalCentered="1"/>
  <pageMargins left="0" right="0" top="0.74803149606299213" bottom="0.74803149606299213" header="0.31496062992125984" footer="0.31496062992125984"/>
  <pageSetup paperSize="9" scale="1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2023-12-22T06:21:10Z</dcterms:created>
  <dcterms:modified xsi:type="dcterms:W3CDTF">2023-12-22T06:32:36Z</dcterms:modified>
</cp:coreProperties>
</file>