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Лист2" sheetId="2" r:id="rId1"/>
    <sheet name="Лист3" sheetId="3" r:id="rId2"/>
    <sheet name="Лист1" sheetId="1" r:id="rId3"/>
  </sheets>
  <calcPr calcId="144525"/>
</workbook>
</file>

<file path=xl/calcChain.xml><?xml version="1.0" encoding="utf-8"?>
<calcChain xmlns="http://schemas.openxmlformats.org/spreadsheetml/2006/main">
  <c r="F3" i="2" l="1"/>
  <c r="F4" i="2"/>
  <c r="F5" i="2"/>
  <c r="F6" i="2"/>
  <c r="F7" i="2"/>
  <c r="F8" i="2"/>
  <c r="F9" i="2"/>
  <c r="F10" i="2"/>
  <c r="F11" i="2"/>
  <c r="F2" i="2"/>
  <c r="E3" i="2"/>
  <c r="E4" i="2"/>
  <c r="E5" i="2"/>
  <c r="E6" i="2"/>
  <c r="E7" i="2"/>
  <c r="E8" i="2"/>
  <c r="E9" i="2"/>
  <c r="E10" i="2"/>
  <c r="E11" i="2"/>
  <c r="E2" i="2"/>
  <c r="I7" i="1" l="1"/>
  <c r="I4" i="1"/>
  <c r="I5" i="1"/>
  <c r="I6" i="1"/>
  <c r="I3" i="1"/>
  <c r="H7" i="1"/>
  <c r="H4" i="1"/>
  <c r="H5" i="1"/>
  <c r="H6" i="1"/>
  <c r="H3" i="1"/>
  <c r="G7" i="1"/>
  <c r="G4" i="1"/>
  <c r="G5" i="1"/>
  <c r="G6" i="1"/>
  <c r="G3" i="1"/>
  <c r="D7" i="1"/>
  <c r="E7" i="1"/>
  <c r="E4" i="1"/>
  <c r="E5" i="1"/>
  <c r="E6" i="1"/>
  <c r="E3" i="1"/>
</calcChain>
</file>

<file path=xl/sharedStrings.xml><?xml version="1.0" encoding="utf-8"?>
<sst xmlns="http://schemas.openxmlformats.org/spreadsheetml/2006/main" count="33" uniqueCount="29">
  <si>
    <t>№ п/п</t>
  </si>
  <si>
    <t>Наименование товара</t>
  </si>
  <si>
    <t>Цена ($)</t>
  </si>
  <si>
    <t>Поступило</t>
  </si>
  <si>
    <t>Реализовано</t>
  </si>
  <si>
    <t>Остаток</t>
  </si>
  <si>
    <t>Кол-во</t>
  </si>
  <si>
    <t>Сумма</t>
  </si>
  <si>
    <t>Бумага Data Copy</t>
  </si>
  <si>
    <t>Набор ручек "Winmar"</t>
  </si>
  <si>
    <t>Карандаши</t>
  </si>
  <si>
    <t>Калькулятор</t>
  </si>
  <si>
    <t>Итого</t>
  </si>
  <si>
    <t>Фамилия студента</t>
  </si>
  <si>
    <t>математика</t>
  </si>
  <si>
    <t>химия</t>
  </si>
  <si>
    <t>информатика</t>
  </si>
  <si>
    <t>Иванов</t>
  </si>
  <si>
    <t>Петров</t>
  </si>
  <si>
    <t>Сидоров</t>
  </si>
  <si>
    <t>Гизатуллин</t>
  </si>
  <si>
    <t>Баранов</t>
  </si>
  <si>
    <t>Козлов</t>
  </si>
  <si>
    <t>Носов</t>
  </si>
  <si>
    <t>Тургенев</t>
  </si>
  <si>
    <t>Ломоносов</t>
  </si>
  <si>
    <t>Васечкин</t>
  </si>
  <si>
    <t>стипендия</t>
  </si>
  <si>
    <t>общий бал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</si>
</sst>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3">
    <xf numFmtId="0" fontId="0" fillId="0" borderId="0" xfId="0"/>
    <xf numFmtId="0" fontId="0" fillId="0" borderId="4" xfId="0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2" borderId="6" xfId="1" applyBorder="1"/>
    <xf numFmtId="0" fontId="2" fillId="2" borderId="7" xfId="1" applyBorder="1"/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F2" sqref="F2:F11"/>
    </sheetView>
  </sheetViews>
  <sheetFormatPr defaultRowHeight="15" x14ac:dyDescent="0.25"/>
  <cols>
    <col min="1" max="1" width="18.5703125" customWidth="1"/>
    <col min="2" max="2" width="14.28515625" customWidth="1"/>
    <col min="3" max="4" width="13.140625" customWidth="1"/>
    <col min="5" max="5" width="15.140625" customWidth="1"/>
    <col min="6" max="6" width="13.7109375" customWidth="1"/>
  </cols>
  <sheetData>
    <row r="1" spans="1:6" x14ac:dyDescent="0.25">
      <c r="A1" s="11" t="s">
        <v>13</v>
      </c>
      <c r="B1" s="11" t="s">
        <v>14</v>
      </c>
      <c r="C1" s="11" t="s">
        <v>15</v>
      </c>
      <c r="D1" s="11" t="s">
        <v>16</v>
      </c>
      <c r="E1" s="12" t="s">
        <v>28</v>
      </c>
      <c r="F1" s="12" t="s">
        <v>27</v>
      </c>
    </row>
    <row r="2" spans="1:6" x14ac:dyDescent="0.25">
      <c r="A2" t="s">
        <v>17</v>
      </c>
      <c r="B2">
        <v>5</v>
      </c>
      <c r="C2">
        <v>3</v>
      </c>
      <c r="D2">
        <v>5</v>
      </c>
      <c r="E2">
        <f>SUM(B2:D2)</f>
        <v>13</v>
      </c>
      <c r="F2" t="str">
        <f>IF(E2&gt;12,"получает","не получает")</f>
        <v>получает</v>
      </c>
    </row>
    <row r="3" spans="1:6" x14ac:dyDescent="0.25">
      <c r="A3" t="s">
        <v>18</v>
      </c>
      <c r="B3">
        <v>2</v>
      </c>
      <c r="C3">
        <v>5</v>
      </c>
      <c r="D3">
        <v>5</v>
      </c>
      <c r="E3">
        <f t="shared" ref="E3:E11" si="0">SUM(B3:D3)</f>
        <v>12</v>
      </c>
      <c r="F3" t="str">
        <f t="shared" ref="F3:F11" si="1">IF(E3&gt;12,"получает","не получает")</f>
        <v>не получает</v>
      </c>
    </row>
    <row r="4" spans="1:6" x14ac:dyDescent="0.25">
      <c r="A4" t="s">
        <v>19</v>
      </c>
      <c r="B4">
        <v>3</v>
      </c>
      <c r="C4">
        <v>2</v>
      </c>
      <c r="D4">
        <v>5</v>
      </c>
      <c r="E4">
        <f t="shared" si="0"/>
        <v>10</v>
      </c>
      <c r="F4" t="str">
        <f t="shared" si="1"/>
        <v>не получает</v>
      </c>
    </row>
    <row r="5" spans="1:6" x14ac:dyDescent="0.25">
      <c r="A5" t="s">
        <v>20</v>
      </c>
      <c r="B5">
        <v>4</v>
      </c>
      <c r="C5">
        <v>1</v>
      </c>
      <c r="D5">
        <v>4</v>
      </c>
      <c r="E5">
        <f t="shared" si="0"/>
        <v>9</v>
      </c>
      <c r="F5" t="str">
        <f t="shared" si="1"/>
        <v>не получает</v>
      </c>
    </row>
    <row r="6" spans="1:6" x14ac:dyDescent="0.25">
      <c r="A6" t="s">
        <v>21</v>
      </c>
      <c r="B6">
        <v>5</v>
      </c>
      <c r="C6">
        <v>4</v>
      </c>
      <c r="D6">
        <v>4</v>
      </c>
      <c r="E6">
        <f t="shared" si="0"/>
        <v>13</v>
      </c>
      <c r="F6" t="str">
        <f t="shared" si="1"/>
        <v>получает</v>
      </c>
    </row>
    <row r="7" spans="1:6" x14ac:dyDescent="0.25">
      <c r="A7" t="s">
        <v>22</v>
      </c>
      <c r="B7">
        <v>5</v>
      </c>
      <c r="C7">
        <v>5</v>
      </c>
      <c r="D7">
        <v>4</v>
      </c>
      <c r="E7">
        <f t="shared" si="0"/>
        <v>14</v>
      </c>
      <c r="F7" t="str">
        <f t="shared" si="1"/>
        <v>получает</v>
      </c>
    </row>
    <row r="8" spans="1:6" x14ac:dyDescent="0.25">
      <c r="A8" t="s">
        <v>23</v>
      </c>
      <c r="B8">
        <v>1</v>
      </c>
      <c r="C8">
        <v>2</v>
      </c>
      <c r="D8">
        <v>3</v>
      </c>
      <c r="E8">
        <f t="shared" si="0"/>
        <v>6</v>
      </c>
      <c r="F8" t="str">
        <f t="shared" si="1"/>
        <v>не получает</v>
      </c>
    </row>
    <row r="9" spans="1:6" x14ac:dyDescent="0.25">
      <c r="A9" t="s">
        <v>24</v>
      </c>
      <c r="B9">
        <v>4</v>
      </c>
      <c r="C9">
        <v>5</v>
      </c>
      <c r="D9">
        <v>5</v>
      </c>
      <c r="E9">
        <f t="shared" si="0"/>
        <v>14</v>
      </c>
      <c r="F9" t="str">
        <f t="shared" si="1"/>
        <v>получает</v>
      </c>
    </row>
    <row r="10" spans="1:6" x14ac:dyDescent="0.25">
      <c r="A10" t="s">
        <v>25</v>
      </c>
      <c r="B10">
        <v>2</v>
      </c>
      <c r="C10">
        <v>2</v>
      </c>
      <c r="D10">
        <v>3</v>
      </c>
      <c r="E10">
        <f t="shared" si="0"/>
        <v>7</v>
      </c>
      <c r="F10" t="str">
        <f t="shared" si="1"/>
        <v>не получает</v>
      </c>
    </row>
    <row r="11" spans="1:6" x14ac:dyDescent="0.25">
      <c r="A11" t="s">
        <v>26</v>
      </c>
      <c r="B11">
        <v>3</v>
      </c>
      <c r="C11">
        <v>3</v>
      </c>
      <c r="D11">
        <v>3</v>
      </c>
      <c r="E11">
        <f t="shared" si="0"/>
        <v>9</v>
      </c>
      <c r="F11" t="str">
        <f t="shared" si="1"/>
        <v>не получает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sqref="A1:I7"/>
    </sheetView>
  </sheetViews>
  <sheetFormatPr defaultRowHeight="15" x14ac:dyDescent="0.25"/>
  <sheetData>
    <row r="1" spans="1:9" ht="29.25" customHeight="1" thickBot="1" x14ac:dyDescent="0.3">
      <c r="A1" s="5" t="s">
        <v>0</v>
      </c>
      <c r="B1" s="5" t="s">
        <v>1</v>
      </c>
      <c r="C1" s="7" t="s">
        <v>2</v>
      </c>
      <c r="D1" s="9" t="s">
        <v>3</v>
      </c>
      <c r="E1" s="10"/>
      <c r="F1" s="9" t="s">
        <v>4</v>
      </c>
      <c r="G1" s="10"/>
      <c r="H1" s="9" t="s">
        <v>5</v>
      </c>
      <c r="I1" s="10"/>
    </row>
    <row r="2" spans="1:9" ht="15.75" thickBot="1" x14ac:dyDescent="0.3">
      <c r="A2" s="6"/>
      <c r="B2" s="6"/>
      <c r="C2" s="8"/>
      <c r="D2" s="2" t="s">
        <v>6</v>
      </c>
      <c r="E2" s="2" t="s">
        <v>7</v>
      </c>
      <c r="F2" s="2" t="s">
        <v>6</v>
      </c>
      <c r="G2" s="2" t="s">
        <v>7</v>
      </c>
      <c r="H2" s="2" t="s">
        <v>6</v>
      </c>
      <c r="I2" s="2" t="s">
        <v>7</v>
      </c>
    </row>
    <row r="3" spans="1:9" ht="45.75" thickBot="1" x14ac:dyDescent="0.3">
      <c r="A3" s="3">
        <v>1</v>
      </c>
      <c r="B3" s="4" t="s">
        <v>8</v>
      </c>
      <c r="C3" s="1">
        <v>5</v>
      </c>
      <c r="D3" s="1">
        <v>50</v>
      </c>
      <c r="E3" s="1">
        <f>C3*D3</f>
        <v>250</v>
      </c>
      <c r="F3" s="1">
        <v>15</v>
      </c>
      <c r="G3" s="1">
        <f>F3*C3</f>
        <v>75</v>
      </c>
      <c r="H3" s="1">
        <f>D3-F3</f>
        <v>35</v>
      </c>
      <c r="I3" s="1">
        <f>E3-G3</f>
        <v>175</v>
      </c>
    </row>
    <row r="4" spans="1:9" ht="60.75" thickBot="1" x14ac:dyDescent="0.3">
      <c r="A4" s="3">
        <v>2</v>
      </c>
      <c r="B4" s="4" t="s">
        <v>9</v>
      </c>
      <c r="C4" s="1">
        <v>8</v>
      </c>
      <c r="D4" s="1">
        <v>15</v>
      </c>
      <c r="E4" s="1">
        <f t="shared" ref="E4:E6" si="0">C4*D4</f>
        <v>120</v>
      </c>
      <c r="F4" s="1">
        <v>3</v>
      </c>
      <c r="G4" s="1">
        <f t="shared" ref="G4:G6" si="1">F4*C4</f>
        <v>24</v>
      </c>
      <c r="H4" s="1">
        <f t="shared" ref="H4:H6" si="2">D4-F4</f>
        <v>12</v>
      </c>
      <c r="I4" s="1">
        <f t="shared" ref="I4:I6" si="3">E4-G4</f>
        <v>96</v>
      </c>
    </row>
    <row r="5" spans="1:9" ht="30.75" thickBot="1" x14ac:dyDescent="0.3">
      <c r="A5" s="3">
        <v>3</v>
      </c>
      <c r="B5" s="4" t="s">
        <v>10</v>
      </c>
      <c r="C5" s="1">
        <v>1</v>
      </c>
      <c r="D5" s="1">
        <v>50</v>
      </c>
      <c r="E5" s="1">
        <f t="shared" si="0"/>
        <v>50</v>
      </c>
      <c r="F5" s="1">
        <v>35</v>
      </c>
      <c r="G5" s="1">
        <f t="shared" si="1"/>
        <v>35</v>
      </c>
      <c r="H5" s="1">
        <f t="shared" si="2"/>
        <v>15</v>
      </c>
      <c r="I5" s="1">
        <f t="shared" si="3"/>
        <v>15</v>
      </c>
    </row>
    <row r="6" spans="1:9" ht="30.75" thickBot="1" x14ac:dyDescent="0.3">
      <c r="A6" s="3">
        <v>4</v>
      </c>
      <c r="B6" s="4" t="s">
        <v>11</v>
      </c>
      <c r="C6" s="1">
        <v>20</v>
      </c>
      <c r="D6" s="1">
        <v>14</v>
      </c>
      <c r="E6" s="1">
        <f t="shared" si="0"/>
        <v>280</v>
      </c>
      <c r="F6" s="1">
        <v>9</v>
      </c>
      <c r="G6" s="1">
        <f t="shared" si="1"/>
        <v>180</v>
      </c>
      <c r="H6" s="1">
        <f t="shared" si="2"/>
        <v>5</v>
      </c>
      <c r="I6" s="1">
        <f t="shared" si="3"/>
        <v>100</v>
      </c>
    </row>
    <row r="7" spans="1:9" ht="15.75" thickBot="1" x14ac:dyDescent="0.3">
      <c r="A7" s="3"/>
      <c r="B7" s="4" t="s">
        <v>12</v>
      </c>
      <c r="C7" s="1"/>
      <c r="D7" s="1">
        <f>SUM(D3:D6)</f>
        <v>129</v>
      </c>
      <c r="E7" s="1">
        <f>SUM(E3:E6)</f>
        <v>700</v>
      </c>
      <c r="F7" s="1"/>
      <c r="G7" s="1">
        <f>SUM(G3:G6)</f>
        <v>314</v>
      </c>
      <c r="H7" s="1">
        <f>SUM(H3:H6)</f>
        <v>67</v>
      </c>
      <c r="I7" s="1">
        <f>SUM(I3:I6)</f>
        <v>386</v>
      </c>
    </row>
  </sheetData>
  <mergeCells count="6">
    <mergeCell ref="H1:I1"/>
    <mergeCell ref="A1:A2"/>
    <mergeCell ref="B1:B2"/>
    <mergeCell ref="C1:C2"/>
    <mergeCell ref="D1:E1"/>
    <mergeCell ref="F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Лист2</vt:lpstr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ЙА</dc:creator>
  <cp:lastModifiedBy>ЙА</cp:lastModifiedBy>
  <dcterms:created xsi:type="dcterms:W3CDTF">2015-04-08T12:52:16Z</dcterms:created>
  <dcterms:modified xsi:type="dcterms:W3CDTF">2015-04-08T13:18:19Z</dcterms:modified>
</cp:coreProperties>
</file>