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Продукты office\Тексты\"/>
    </mc:Choice>
  </mc:AlternateContent>
  <xr:revisionPtr revIDLastSave="0" documentId="8_{F69495DA-F90A-40F3-A3E6-351F984A87C3}" xr6:coauthVersionLast="45" xr6:coauthVersionMax="45" xr10:uidLastSave="{00000000-0000-0000-0000-000000000000}"/>
  <bookViews>
    <workbookView xWindow="-108" yWindow="-108" windowWidth="23256" windowHeight="12576" xr2:uid="{34256124-F1A9-41F5-99D6-5D22907EE87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10" i="1"/>
  <c r="B11" i="1"/>
  <c r="I3" i="1"/>
  <c r="I4" i="1"/>
  <c r="I5" i="1"/>
  <c r="I6" i="1"/>
  <c r="I7" i="1"/>
  <c r="I8" i="1"/>
  <c r="I2" i="1"/>
  <c r="H3" i="1"/>
  <c r="H4" i="1"/>
  <c r="H5" i="1"/>
  <c r="H6" i="1"/>
  <c r="H7" i="1"/>
  <c r="H8" i="1"/>
  <c r="H2" i="1"/>
  <c r="G2" i="1" l="1"/>
  <c r="G1" i="1"/>
</calcChain>
</file>

<file path=xl/sharedStrings.xml><?xml version="1.0" encoding="utf-8"?>
<sst xmlns="http://schemas.openxmlformats.org/spreadsheetml/2006/main" count="17" uniqueCount="17">
  <si>
    <t>ФИ</t>
  </si>
  <si>
    <t>Русский</t>
  </si>
  <si>
    <t>ЖА</t>
  </si>
  <si>
    <t>КА</t>
  </si>
  <si>
    <t>ШМ</t>
  </si>
  <si>
    <t>ЯА</t>
  </si>
  <si>
    <t>ФД</t>
  </si>
  <si>
    <t>ША</t>
  </si>
  <si>
    <t>СВ</t>
  </si>
  <si>
    <t>Касс</t>
  </si>
  <si>
    <t>Матем</t>
  </si>
  <si>
    <t>Физ-ра</t>
  </si>
  <si>
    <t>КЛ</t>
  </si>
  <si>
    <t>Кол-во</t>
  </si>
  <si>
    <t>9-ый</t>
  </si>
  <si>
    <t>10-ый</t>
  </si>
  <si>
    <t>11-ый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</si>
</sst>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34998626667073579"/>
      <name val="Calibri"/>
      <family val="2"/>
      <charset val="204"/>
      <scheme val="minor"/>
    </font>
    <font>
      <sz val="11"/>
      <color theme="1" tint="0.499984740745262"/>
      <name val="Calibri"/>
      <family val="2"/>
      <charset val="204"/>
      <scheme val="minor"/>
    </font>
    <font>
      <b/>
      <sz val="11"/>
      <color theme="1" tint="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0" fillId="0" borderId="5" xfId="0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9" fontId="0" fillId="0" borderId="5" xfId="1" applyFont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Лист1!$B$9</c:f>
              <c:strCache>
                <c:ptCount val="1"/>
                <c:pt idx="0">
                  <c:v>Кол-во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Лист1!$A$10:$A$12</c:f>
              <c:strCache>
                <c:ptCount val="3"/>
                <c:pt idx="0">
                  <c:v>9-ый</c:v>
                </c:pt>
                <c:pt idx="1">
                  <c:v>10-ый</c:v>
                </c:pt>
                <c:pt idx="2">
                  <c:v>11-ый</c:v>
                </c:pt>
              </c:strCache>
            </c:strRef>
          </c:cat>
          <c:val>
            <c:numRef>
              <c:f>Лист1!$B$10:$B$12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96-40B5-BA75-08DD7FD02C1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8</xdr:row>
      <xdr:rowOff>45720</xdr:rowOff>
    </xdr:from>
    <xdr:to>
      <xdr:col>10</xdr:col>
      <xdr:colOff>60960</xdr:colOff>
      <xdr:row>23</xdr:row>
      <xdr:rowOff>45720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5815727E-4CB9-47EC-A76B-94952B99E7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D5671-01BF-47E3-A113-EA955D67D8FA}">
  <dimension ref="A1:I12"/>
  <sheetViews>
    <sheetView tabSelected="1" workbookViewId="0">
      <selection activeCell="N16" sqref="N16"/>
    </sheetView>
  </sheetViews>
  <sheetFormatPr defaultRowHeight="14.4" x14ac:dyDescent="0.3"/>
  <cols>
    <col min="1" max="1" width="7.44140625" customWidth="1"/>
  </cols>
  <sheetData>
    <row r="1" spans="1:9" ht="15" thickBot="1" x14ac:dyDescent="0.35">
      <c r="A1" s="1" t="s">
        <v>0</v>
      </c>
      <c r="B1" s="1" t="s">
        <v>9</v>
      </c>
      <c r="C1" s="1" t="s">
        <v>1</v>
      </c>
      <c r="D1" s="1" t="s">
        <v>10</v>
      </c>
      <c r="E1" s="1" t="s">
        <v>11</v>
      </c>
      <c r="G1" s="2">
        <f>COUNT(H2:H8)</f>
        <v>2</v>
      </c>
    </row>
    <row r="2" spans="1:9" ht="15" thickBot="1" x14ac:dyDescent="0.35">
      <c r="A2" t="s">
        <v>2</v>
      </c>
      <c r="B2">
        <v>8</v>
      </c>
      <c r="C2">
        <v>60</v>
      </c>
      <c r="D2">
        <v>57</v>
      </c>
      <c r="E2">
        <v>69</v>
      </c>
      <c r="G2" s="9">
        <f>AVERAGE(I2:I8)</f>
        <v>0.5</v>
      </c>
      <c r="H2" s="6" t="str">
        <f>IF(AND(C2&gt;D2,C2&gt;E2,OR(B2=8,B2=9)),1," ")</f>
        <v xml:space="preserve"> </v>
      </c>
      <c r="I2" s="3" t="str">
        <f>IF(AND(OR(B2=10,B2=11),AVERAGE(C2:E2)&gt;50),1,IF(OR(B2=10,B2=11),0," "))</f>
        <v xml:space="preserve"> </v>
      </c>
    </row>
    <row r="3" spans="1:9" x14ac:dyDescent="0.3">
      <c r="A3" t="s">
        <v>3</v>
      </c>
      <c r="B3">
        <v>11</v>
      </c>
      <c r="C3">
        <v>9</v>
      </c>
      <c r="D3">
        <v>61</v>
      </c>
      <c r="E3">
        <v>11</v>
      </c>
      <c r="H3" s="7" t="str">
        <f t="shared" ref="H3:H8" si="0">IF(AND(C3&gt;D3,C3&gt;E3,OR(B3=8,B3=9)),1," ")</f>
        <v xml:space="preserve"> </v>
      </c>
      <c r="I3" s="4">
        <f t="shared" ref="I3:I8" si="1">IF(AND(OR(B3=10,B3=11),AVERAGE(C3:E3)&gt;50),1,IF(OR(B3=10,B3=11),0," "))</f>
        <v>0</v>
      </c>
    </row>
    <row r="4" spans="1:9" x14ac:dyDescent="0.3">
      <c r="A4" t="s">
        <v>4</v>
      </c>
      <c r="B4">
        <v>8</v>
      </c>
      <c r="C4">
        <v>62</v>
      </c>
      <c r="D4">
        <v>37</v>
      </c>
      <c r="E4">
        <v>49</v>
      </c>
      <c r="H4" s="7">
        <f t="shared" si="0"/>
        <v>1</v>
      </c>
      <c r="I4" s="4" t="str">
        <f t="shared" si="1"/>
        <v xml:space="preserve"> </v>
      </c>
    </row>
    <row r="5" spans="1:9" x14ac:dyDescent="0.3">
      <c r="A5" t="s">
        <v>5</v>
      </c>
      <c r="B5">
        <v>8</v>
      </c>
      <c r="C5">
        <v>65</v>
      </c>
      <c r="D5">
        <v>94</v>
      </c>
      <c r="E5">
        <v>23</v>
      </c>
      <c r="H5" s="7" t="str">
        <f t="shared" si="0"/>
        <v xml:space="preserve"> </v>
      </c>
      <c r="I5" s="4" t="str">
        <f t="shared" si="1"/>
        <v xml:space="preserve"> </v>
      </c>
    </row>
    <row r="6" spans="1:9" x14ac:dyDescent="0.3">
      <c r="A6" t="s">
        <v>6</v>
      </c>
      <c r="B6">
        <v>9</v>
      </c>
      <c r="C6">
        <v>56</v>
      </c>
      <c r="D6">
        <v>66</v>
      </c>
      <c r="E6">
        <v>50</v>
      </c>
      <c r="H6" s="7" t="str">
        <f t="shared" si="0"/>
        <v xml:space="preserve"> </v>
      </c>
      <c r="I6" s="4" t="str">
        <f t="shared" si="1"/>
        <v xml:space="preserve"> </v>
      </c>
    </row>
    <row r="7" spans="1:9" x14ac:dyDescent="0.3">
      <c r="A7" t="s">
        <v>7</v>
      </c>
      <c r="B7">
        <v>10</v>
      </c>
      <c r="C7">
        <v>80</v>
      </c>
      <c r="D7">
        <v>96</v>
      </c>
      <c r="E7">
        <v>49</v>
      </c>
      <c r="H7" s="7" t="str">
        <f t="shared" si="0"/>
        <v xml:space="preserve"> </v>
      </c>
      <c r="I7" s="4">
        <f t="shared" si="1"/>
        <v>1</v>
      </c>
    </row>
    <row r="8" spans="1:9" x14ac:dyDescent="0.3">
      <c r="A8" t="s">
        <v>8</v>
      </c>
      <c r="B8">
        <v>9</v>
      </c>
      <c r="C8">
        <v>92</v>
      </c>
      <c r="D8">
        <v>43</v>
      </c>
      <c r="E8">
        <v>74</v>
      </c>
      <c r="H8" s="8">
        <f t="shared" si="0"/>
        <v>1</v>
      </c>
      <c r="I8" s="5" t="str">
        <f t="shared" si="1"/>
        <v xml:space="preserve"> </v>
      </c>
    </row>
    <row r="9" spans="1:9" x14ac:dyDescent="0.3">
      <c r="A9" s="13" t="s">
        <v>12</v>
      </c>
      <c r="B9" s="14" t="s">
        <v>13</v>
      </c>
    </row>
    <row r="10" spans="1:9" x14ac:dyDescent="0.3">
      <c r="A10" s="10" t="s">
        <v>14</v>
      </c>
      <c r="B10" s="3">
        <f>COUNTIF(B2:B8,"=9")</f>
        <v>2</v>
      </c>
    </row>
    <row r="11" spans="1:9" x14ac:dyDescent="0.3">
      <c r="A11" s="11" t="s">
        <v>15</v>
      </c>
      <c r="B11" s="4">
        <f>COUNTIF(B2:B8,"=10")</f>
        <v>1</v>
      </c>
    </row>
    <row r="12" spans="1:9" x14ac:dyDescent="0.3">
      <c r="A12" s="12" t="s">
        <v>16</v>
      </c>
      <c r="B12" s="5">
        <f>COUNTIF(B2:B8,"=11")</f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GSD</dc:creator>
  <cp:lastModifiedBy>GSD</cp:lastModifiedBy>
  <dcterms:created xsi:type="dcterms:W3CDTF">2020-12-19T16:21:08Z</dcterms:created>
  <dcterms:modified xsi:type="dcterms:W3CDTF">2020-12-19T17:06:54Z</dcterms:modified>
</cp:coreProperties>
</file>