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C3" i="1"/>
  <c r="D3" i="1"/>
  <c r="C4" i="1"/>
  <c r="D4" i="1" s="1"/>
  <c r="C5" i="1"/>
  <c r="D5" i="1"/>
  <c r="B6" i="1"/>
  <c r="C6" i="1"/>
  <c r="D6" i="1" l="1"/>
</calcChain>
</file>

<file path=xl/sharedStrings.xml><?xml version="1.0" encoding="utf-8"?>
<sst xmlns="http://schemas.openxmlformats.org/spreadsheetml/2006/main" count="9" uniqueCount="9">
  <si>
    <t>Всього</t>
  </si>
  <si>
    <t>Гринько</t>
  </si>
  <si>
    <t>Сидоров</t>
  </si>
  <si>
    <t>Петров</t>
  </si>
  <si>
    <t>Іванов</t>
  </si>
  <si>
    <t>До видачі</t>
  </si>
  <si>
    <t>Податок</t>
  </si>
  <si>
    <t>Нараховано</t>
  </si>
  <si>
    <t>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</si>
</sst>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3"/>
      <color rgb="FF000000"/>
      <name val="Arial"/>
      <family val="2"/>
      <charset val="204"/>
    </font>
    <font>
      <sz val="13"/>
      <color theme="1"/>
      <name val="Times New Roman"/>
      <family val="2"/>
      <charset val="204"/>
    </font>
    <font>
      <b/>
      <sz val="15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Fill="1" applyBorder="1"/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Зарплата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Нараховано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Лист1!$A$2:$A$5</c:f>
              <c:strCache>
                <c:ptCount val="4"/>
                <c:pt idx="0">
                  <c:v>Іванов</c:v>
                </c:pt>
                <c:pt idx="1">
                  <c:v>Петров</c:v>
                </c:pt>
                <c:pt idx="2">
                  <c:v>Сидоров</c:v>
                </c:pt>
                <c:pt idx="3">
                  <c:v>Гринько</c:v>
                </c:pt>
              </c:strCache>
            </c:strRef>
          </c:cat>
          <c:val>
            <c:numRef>
              <c:f>Лист1!$B$2:$B$5</c:f>
              <c:numCache>
                <c:formatCode>General</c:formatCode>
                <c:ptCount val="4"/>
                <c:pt idx="0">
                  <c:v>3800</c:v>
                </c:pt>
                <c:pt idx="1">
                  <c:v>2300</c:v>
                </c:pt>
                <c:pt idx="2">
                  <c:v>1580</c:v>
                </c:pt>
                <c:pt idx="3">
                  <c:v>4230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Податок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Лист1!$A$2:$A$5</c:f>
              <c:strCache>
                <c:ptCount val="4"/>
                <c:pt idx="0">
                  <c:v>Іванов</c:v>
                </c:pt>
                <c:pt idx="1">
                  <c:v>Петров</c:v>
                </c:pt>
                <c:pt idx="2">
                  <c:v>Сидоров</c:v>
                </c:pt>
                <c:pt idx="3">
                  <c:v>Гринько</c:v>
                </c:pt>
              </c:strCache>
            </c:strRef>
          </c:cat>
          <c:val>
            <c:numRef>
              <c:f>Лист1!$C$2:$C$5</c:f>
              <c:numCache>
                <c:formatCode>General</c:formatCode>
                <c:ptCount val="4"/>
                <c:pt idx="0">
                  <c:v>760</c:v>
                </c:pt>
                <c:pt idx="1">
                  <c:v>460</c:v>
                </c:pt>
                <c:pt idx="2">
                  <c:v>316</c:v>
                </c:pt>
                <c:pt idx="3">
                  <c:v>846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До видачі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Лист1!$A$2:$A$5</c:f>
              <c:strCache>
                <c:ptCount val="4"/>
                <c:pt idx="0">
                  <c:v>Іванов</c:v>
                </c:pt>
                <c:pt idx="1">
                  <c:v>Петров</c:v>
                </c:pt>
                <c:pt idx="2">
                  <c:v>Сидоров</c:v>
                </c:pt>
                <c:pt idx="3">
                  <c:v>Гринько</c:v>
                </c:pt>
              </c:strCache>
            </c:strRef>
          </c:cat>
          <c:val>
            <c:numRef>
              <c:f>Лист1!$D$2:$D$5</c:f>
              <c:numCache>
                <c:formatCode>General</c:formatCode>
                <c:ptCount val="4"/>
                <c:pt idx="0">
                  <c:v>3040</c:v>
                </c:pt>
                <c:pt idx="1">
                  <c:v>1840</c:v>
                </c:pt>
                <c:pt idx="2">
                  <c:v>1264</c:v>
                </c:pt>
                <c:pt idx="3">
                  <c:v>3384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4752"/>
        <c:axId val="451353576"/>
      </c:barChart>
      <c:catAx>
        <c:axId val="45135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1353576"/>
        <c:crosses val="autoZero"/>
        <c:auto val="1"/>
        <c:lblAlgn val="ctr"/>
        <c:lblOffset val="100"/>
        <c:noMultiLvlLbl val="0"/>
      </c:catAx>
      <c:valAx>
        <c:axId val="45135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Сумма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135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0</xdr:rowOff>
    </xdr:from>
    <xdr:to>
      <xdr:col>10</xdr:col>
      <xdr:colOff>371475</xdr:colOff>
      <xdr:row>10</xdr:row>
      <xdr:rowOff>237075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N13" sqref="N13"/>
    </sheetView>
  </sheetViews>
  <sheetFormatPr defaultRowHeight="18.75" x14ac:dyDescent="0.3"/>
  <cols>
    <col min="1" max="1" width="11.44140625" bestFit="1" customWidth="1"/>
    <col min="2" max="2" width="14.21875" bestFit="1" customWidth="1"/>
    <col min="3" max="3" width="10" bestFit="1" customWidth="1"/>
    <col min="4" max="4" width="11.77734375" bestFit="1" customWidth="1"/>
  </cols>
  <sheetData>
    <row r="1" spans="1:4" ht="30" customHeight="1" x14ac:dyDescent="0.3">
      <c r="A1" s="5" t="s">
        <v>8</v>
      </c>
      <c r="B1" s="5" t="s">
        <v>7</v>
      </c>
      <c r="C1" s="5" t="s">
        <v>6</v>
      </c>
      <c r="D1" s="5" t="s">
        <v>5</v>
      </c>
    </row>
    <row r="2" spans="1:4" x14ac:dyDescent="0.3">
      <c r="A2" s="2" t="s">
        <v>4</v>
      </c>
      <c r="B2" s="2">
        <v>3800</v>
      </c>
      <c r="C2" s="3">
        <f>B2*20%</f>
        <v>760</v>
      </c>
      <c r="D2" s="3">
        <f>B2-C2</f>
        <v>3040</v>
      </c>
    </row>
    <row r="3" spans="1:4" x14ac:dyDescent="0.3">
      <c r="A3" s="2" t="s">
        <v>3</v>
      </c>
      <c r="B3" s="2">
        <v>2300</v>
      </c>
      <c r="C3" s="4">
        <f>B3*20%</f>
        <v>460</v>
      </c>
      <c r="D3" s="4">
        <f>B3-C3</f>
        <v>1840</v>
      </c>
    </row>
    <row r="4" spans="1:4" x14ac:dyDescent="0.3">
      <c r="A4" s="2" t="s">
        <v>2</v>
      </c>
      <c r="B4" s="2">
        <v>1580</v>
      </c>
      <c r="C4" s="4">
        <f>B4*20%</f>
        <v>316</v>
      </c>
      <c r="D4" s="4">
        <f>B4-C4</f>
        <v>1264</v>
      </c>
    </row>
    <row r="5" spans="1:4" x14ac:dyDescent="0.3">
      <c r="A5" s="2" t="s">
        <v>1</v>
      </c>
      <c r="B5" s="2">
        <v>4230</v>
      </c>
      <c r="C5" s="4">
        <f>B5*20%</f>
        <v>846</v>
      </c>
      <c r="D5" s="4">
        <f>B5-C5</f>
        <v>3384</v>
      </c>
    </row>
    <row r="6" spans="1:4" x14ac:dyDescent="0.3">
      <c r="A6" s="2" t="s">
        <v>0</v>
      </c>
      <c r="B6" s="3">
        <f>SUM(B2:B5)</f>
        <v>11910</v>
      </c>
      <c r="C6" s="4">
        <f>SUM(C2:C5)</f>
        <v>2382</v>
      </c>
      <c r="D6" s="4">
        <f>SUM(D2:D5)</f>
        <v>9528</v>
      </c>
    </row>
    <row r="7" spans="1:4" x14ac:dyDescent="0.3">
      <c r="C7" s="1"/>
      <c r="D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2023-11-06T03:53:10Z</dcterms:created>
  <dcterms:modified xsi:type="dcterms:W3CDTF">2023-11-06T04:00:03Z</dcterms:modified>
</cp:coreProperties>
</file>