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<sst xmlns="http://schemas.openxmlformats.org/spreadsheetml/2006/main" count="17" uniqueCount="11">
  <si>
    <t xml:space="preserve">Задача 1 — щорічна капіталізація</t>
  </si>
  <si>
    <t xml:space="preserve">Річні відсотки</t>
  </si>
  <si>
    <t xml:space="preserve">Вкладені кошти</t>
  </si>
  <si>
    <t xml:space="preserve">Кількість років</t>
  </si>
  <si>
    <t xml:space="preserve">Кінцева сума</t>
  </si>
  <si>
    <t xml:space="preserve">Задача 2 — щомісячна капіталізація</t>
  </si>
  <si>
    <t xml:space="preserve">Сума через рік</t>
  </si>
  <si>
    <t xml:space="preserve">Сума через 2 роки</t>
  </si>
  <si>
    <t xml:space="preserve">Сума через 3 роки</t>
  </si>
  <si>
    <t xml:space="preserve">Задача 3 — щомісячне поповнення</t>
  </si>
  <si>
    <t xml:space="preserve">Щомісячні поповнення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</si>
</sst>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#,##0.00\ [$грн.-422];[RED]\-#,##0.00\ [$грн.-422]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RowHeight="12.8" zeroHeight="false" outlineLevelRow="0" outlineLevelCol="0"/>
  <cols>
    <col collapsed="false" customWidth="true" hidden="false" outlineLevel="0" max="1" min="1" style="0" width="13.24"/>
    <col collapsed="false" customWidth="true" hidden="false" outlineLevel="0" max="2" min="2" style="0" width="14.77"/>
    <col collapsed="false" customWidth="true" hidden="false" outlineLevel="0" max="3" min="3" style="0" width="13.93"/>
    <col collapsed="false" customWidth="true" hidden="false" outlineLevel="0" max="5" min="4" style="0" width="16.99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</row>
    <row r="3" customFormat="false" ht="12.8" hidden="false" customHeight="false" outlineLevel="0" collapsed="false">
      <c r="A3" s="2" t="n">
        <v>0.12</v>
      </c>
      <c r="B3" s="3" t="n">
        <v>2000</v>
      </c>
      <c r="C3" s="0" t="n">
        <v>5</v>
      </c>
      <c r="D3" s="3" t="n">
        <f aca="false">B3*(1+A3)^C3</f>
        <v>3524.6833664</v>
      </c>
    </row>
    <row r="4" customFormat="false" ht="12.8" hidden="false" customHeight="false" outlineLevel="0" collapsed="false">
      <c r="A4" s="2" t="n">
        <v>0.15</v>
      </c>
      <c r="B4" s="3" t="n">
        <v>5000</v>
      </c>
      <c r="C4" s="0" t="n">
        <v>3</v>
      </c>
      <c r="D4" s="3" t="n">
        <f aca="false">B4*(1+A4)^C4</f>
        <v>7604.375</v>
      </c>
    </row>
    <row r="5" customFormat="false" ht="12.8" hidden="false" customHeight="false" outlineLevel="0" collapsed="false">
      <c r="A5" s="2" t="n">
        <v>0.2</v>
      </c>
      <c r="B5" s="3" t="n">
        <v>10000</v>
      </c>
      <c r="C5" s="0" t="n">
        <v>7</v>
      </c>
      <c r="D5" s="3" t="n">
        <f aca="false">B5*(1+A5)^C5</f>
        <v>35831.808</v>
      </c>
    </row>
    <row r="6" customFormat="false" ht="12.8" hidden="false" customHeight="false" outlineLevel="0" collapsed="false">
      <c r="A6" s="2" t="n">
        <v>0.12</v>
      </c>
      <c r="B6" s="3" t="n">
        <v>20000</v>
      </c>
      <c r="C6" s="0" t="n">
        <v>4</v>
      </c>
      <c r="D6" s="3" t="n">
        <f aca="false">B6*(1+A6)^C6</f>
        <v>31470.3872</v>
      </c>
    </row>
    <row r="7" customFormat="false" ht="12.8" hidden="false" customHeight="false" outlineLevel="0" collapsed="false">
      <c r="A7" s="2" t="n">
        <v>0.15</v>
      </c>
      <c r="B7" s="3" t="n">
        <v>15000</v>
      </c>
      <c r="C7" s="0" t="n">
        <v>2</v>
      </c>
      <c r="D7" s="3" t="n">
        <f aca="false">B7*(1+A7)^C7</f>
        <v>19837.5</v>
      </c>
    </row>
    <row r="8" customFormat="false" ht="12.8" hidden="false" customHeight="false" outlineLevel="0" collapsed="false">
      <c r="A8" s="2" t="n">
        <v>0.12</v>
      </c>
      <c r="B8" s="3" t="n">
        <v>35000</v>
      </c>
      <c r="C8" s="0" t="n">
        <v>6</v>
      </c>
      <c r="D8" s="3" t="n">
        <f aca="false">B8*(1+A8)^C8</f>
        <v>69083.79398144</v>
      </c>
    </row>
    <row r="10" customFormat="false" ht="12.8" hidden="false" customHeight="false" outlineLevel="0" collapsed="false">
      <c r="A10" s="0" t="s">
        <v>5</v>
      </c>
    </row>
    <row r="11" customFormat="false" ht="12.8" hidden="false" customHeight="false" outlineLevel="0" collapsed="false">
      <c r="A11" s="1" t="s">
        <v>1</v>
      </c>
      <c r="B11" s="1" t="s">
        <v>2</v>
      </c>
      <c r="C11" s="1" t="s">
        <v>6</v>
      </c>
      <c r="D11" s="1" t="s">
        <v>7</v>
      </c>
      <c r="E11" s="1" t="s">
        <v>8</v>
      </c>
    </row>
    <row r="12" customFormat="false" ht="12.8" hidden="false" customHeight="false" outlineLevel="0" collapsed="false">
      <c r="A12" s="4" t="n">
        <v>0.09</v>
      </c>
      <c r="B12" s="5" t="n">
        <v>4000</v>
      </c>
      <c r="C12" s="5" t="n">
        <f aca="false">B12*(1+(A12/12))^12</f>
        <v>4375.22759068394</v>
      </c>
      <c r="D12" s="5" t="n">
        <f aca="false">B12*(1+(A12/12))^24</f>
        <v>4785.65411757049</v>
      </c>
      <c r="E12" s="5" t="n">
        <f aca="false">B12*(1+(A12/12))^36</f>
        <v>5234.58148366615</v>
      </c>
    </row>
    <row r="13" customFormat="false" ht="12.8" hidden="false" customHeight="false" outlineLevel="0" collapsed="false">
      <c r="A13" s="4" t="n">
        <v>0.12</v>
      </c>
      <c r="B13" s="5" t="n">
        <v>3000</v>
      </c>
      <c r="C13" s="5" t="n">
        <f aca="false">B13*(1+(A13/12))^12</f>
        <v>3380.47509039591</v>
      </c>
      <c r="D13" s="5" t="n">
        <f aca="false">B13*(1+(A13/12))^24</f>
        <v>3809.20394559574</v>
      </c>
      <c r="E13" s="5" t="n">
        <f aca="false">B13*(1+(A13/12))^36</f>
        <v>4292.30635077474</v>
      </c>
    </row>
    <row r="14" customFormat="false" ht="12.8" hidden="false" customHeight="false" outlineLevel="0" collapsed="false">
      <c r="A14" s="4" t="n">
        <v>0.15</v>
      </c>
      <c r="B14" s="5" t="n">
        <v>5000</v>
      </c>
      <c r="C14" s="5" t="n">
        <f aca="false">B14*(1+(A14/12))^12</f>
        <v>5803.77258861499</v>
      </c>
      <c r="D14" s="5" t="n">
        <f aca="false">B14*(1+(A14/12))^24</f>
        <v>6736.75525207175</v>
      </c>
      <c r="E14" s="5" t="n">
        <f aca="false">B14*(1+(A14/12))^36</f>
        <v>7819.71909363642</v>
      </c>
    </row>
    <row r="15" customFormat="false" ht="12.8" hidden="false" customHeight="false" outlineLevel="0" collapsed="false">
      <c r="A15" s="4" t="n">
        <v>0.12</v>
      </c>
      <c r="B15" s="5" t="n">
        <v>2000</v>
      </c>
      <c r="C15" s="5" t="n">
        <f aca="false">B15*(1+(A15/12))^12</f>
        <v>2253.65006026394</v>
      </c>
      <c r="D15" s="5" t="n">
        <f aca="false">B15*(1+(A15/12))^24</f>
        <v>2539.46929706383</v>
      </c>
      <c r="E15" s="5" t="n">
        <f aca="false">B15*(1+(A15/12))^36</f>
        <v>2861.53756718316</v>
      </c>
    </row>
    <row r="16" customFormat="false" ht="12.8" hidden="false" customHeight="false" outlineLevel="0" collapsed="false">
      <c r="A16" s="4" t="n">
        <v>0.09</v>
      </c>
      <c r="B16" s="5" t="n">
        <v>5000</v>
      </c>
      <c r="C16" s="5" t="n">
        <f aca="false">B16*(1+(A16/12))^12</f>
        <v>5469.03448835492</v>
      </c>
      <c r="D16" s="5" t="n">
        <f aca="false">B16*(1+(A16/12))^24</f>
        <v>5982.06764696311</v>
      </c>
      <c r="E16" s="5" t="n">
        <f aca="false">B16*(1+(A16/12))^36</f>
        <v>6543.22685458268</v>
      </c>
    </row>
    <row r="17" customFormat="false" ht="12.8" hidden="false" customHeight="false" outlineLevel="0" collapsed="false">
      <c r="A17" s="4" t="n">
        <v>0.1</v>
      </c>
      <c r="B17" s="5" t="n">
        <v>8000</v>
      </c>
      <c r="C17" s="5" t="n">
        <f aca="false">B17*(1+(A17/12))^12</f>
        <v>8837.70453953037</v>
      </c>
      <c r="D17" s="5" t="n">
        <f aca="false">B17*(1+(A17/12))^24</f>
        <v>9763.12769100447</v>
      </c>
      <c r="E17" s="5" t="n">
        <f aca="false">B17*(1+(A17/12))^36</f>
        <v>10785.4547393506</v>
      </c>
    </row>
    <row r="19" customFormat="false" ht="12.8" hidden="false" customHeight="false" outlineLevel="0" collapsed="false">
      <c r="A19" s="0" t="s">
        <v>9</v>
      </c>
    </row>
    <row r="20" customFormat="false" ht="23.85" hidden="false" customHeight="false" outlineLevel="0" collapsed="false">
      <c r="A20" s="1" t="s">
        <v>1</v>
      </c>
      <c r="B20" s="1" t="s">
        <v>2</v>
      </c>
      <c r="C20" s="6" t="s">
        <v>10</v>
      </c>
      <c r="D20" s="0" t="s">
        <v>3</v>
      </c>
      <c r="E20" s="0" t="s">
        <v>4</v>
      </c>
    </row>
    <row r="21" customFormat="false" ht="12.8" hidden="false" customHeight="false" outlineLevel="0" collapsed="false">
      <c r="A21" s="2" t="n">
        <v>0.12</v>
      </c>
      <c r="B21" s="3" t="n">
        <v>5000</v>
      </c>
      <c r="C21" s="3" t="n">
        <v>1500</v>
      </c>
      <c r="D21" s="0" t="n">
        <v>3</v>
      </c>
      <c r="E21" s="3" t="n">
        <f aca="false">FV(A21,D21,-C21*12,-B21)</f>
        <v>67763.8400000001</v>
      </c>
    </row>
    <row r="22" customFormat="false" ht="12.8" hidden="false" customHeight="false" outlineLevel="0" collapsed="false">
      <c r="A22" s="2" t="n">
        <v>0.1</v>
      </c>
      <c r="B22" s="3" t="n">
        <v>10000</v>
      </c>
      <c r="C22" s="3" t="n">
        <v>1000</v>
      </c>
      <c r="D22" s="0" t="n">
        <v>4</v>
      </c>
      <c r="E22" s="3" t="n">
        <f aca="false">FV(A22,D22,-C22*12,-B22)</f>
        <v>70333</v>
      </c>
    </row>
    <row r="23" customFormat="false" ht="12.8" hidden="false" customHeight="false" outlineLevel="0" collapsed="false">
      <c r="A23" s="2" t="n">
        <v>0.09</v>
      </c>
      <c r="B23" s="3" t="n">
        <v>20000</v>
      </c>
      <c r="C23" s="3" t="n">
        <v>1000</v>
      </c>
      <c r="D23" s="0" t="n">
        <v>5</v>
      </c>
      <c r="E23" s="3" t="n">
        <f aca="false">FV(A23,D23,-C23*12,-B23)</f>
        <v>102589.006418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2020-10-29T17:06:27Z</dcterms:created>
  <dc:creator/>
  <dc:description/>
  <dc:language>uk-UA</dc:language>
  <cp:lastModifiedBy/>
  <dcterms:modified xsi:type="dcterms:W3CDTF">2020-10-29T18:04:10Z</dcterms:modified>
  <cp:revision>2</cp:revision>
  <dc:subject/>
  <dc:title/>
</cp:coreProperties>
</file>