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B5" i="1"/>
  <c r="B6" i="1" s="1"/>
  <c r="B7" i="1" s="1"/>
  <c r="B8" i="1" s="1"/>
  <c r="B9" i="1" s="1"/>
  <c r="B10" i="1" s="1"/>
  <c r="B11" i="1" s="1"/>
  <c r="B12" i="1" s="1"/>
  <c r="B13" i="1" s="1"/>
  <c r="C5" i="1"/>
  <c r="C6" i="1" s="1"/>
  <c r="C7" i="1" s="1"/>
  <c r="C8" i="1" s="1"/>
  <c r="C9" i="1" s="1"/>
  <c r="C10" i="1" s="1"/>
  <c r="C11" i="1" s="1"/>
  <c r="C12" i="1" s="1"/>
  <c r="C13" i="1" s="1"/>
</calcChain>
</file>

<file path=xl/sharedStrings.xml><?xml version="1.0" encoding="utf-8"?>
<sst xmlns="http://schemas.openxmlformats.org/spreadsheetml/2006/main" count="4" uniqueCount="4">
  <si>
    <t>млн. тон</t>
  </si>
  <si>
    <t>Год</t>
  </si>
  <si>
    <t>Отходы</t>
  </si>
  <si>
    <r>
      <t>млн. м</t>
    </r>
    <r>
      <rPr>
        <b/>
        <vertAlign val="superscript"/>
        <sz val="14"/>
        <color theme="1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</si>
</sst>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700" b="1">
                <a:solidFill>
                  <a:sysClr val="windowText" lastClr="000000"/>
                </a:solidFill>
              </a:rPr>
              <a:t>Отходы млн. м</a:t>
            </a:r>
            <a:r>
              <a:rPr lang="ru-RU" sz="1700" b="1" baseline="30000">
                <a:solidFill>
                  <a:sysClr val="windowText" lastClr="000000"/>
                </a:solidFill>
              </a:rPr>
              <a:t>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Лист1!$A$3:$A$13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Лист1!$B$3:$B$13</c:f>
              <c:numCache>
                <c:formatCode>General</c:formatCode>
                <c:ptCount val="11"/>
                <c:pt idx="0">
                  <c:v>50</c:v>
                </c:pt>
                <c:pt idx="1">
                  <c:v>53</c:v>
                </c:pt>
                <c:pt idx="2" formatCode="0.000">
                  <c:v>56.18</c:v>
                </c:pt>
                <c:pt idx="3" formatCode="0.000">
                  <c:v>59.550800000000002</c:v>
                </c:pt>
                <c:pt idx="4" formatCode="0.000">
                  <c:v>63.123848000000002</c:v>
                </c:pt>
                <c:pt idx="5" formatCode="0.000">
                  <c:v>66.911278880000012</c:v>
                </c:pt>
                <c:pt idx="6" formatCode="0.000">
                  <c:v>70.92595561280001</c:v>
                </c:pt>
                <c:pt idx="7" formatCode="0.000">
                  <c:v>75.181512949568017</c:v>
                </c:pt>
                <c:pt idx="8" formatCode="0.000">
                  <c:v>79.692403726542096</c:v>
                </c:pt>
                <c:pt idx="9" formatCode="0.000">
                  <c:v>84.47394795013463</c:v>
                </c:pt>
                <c:pt idx="10" formatCode="0.000">
                  <c:v>89.542384827142712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373880"/>
        <c:axId val="542376624"/>
      </c:barChart>
      <c:catAx>
        <c:axId val="542373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500" b="1">
                    <a:solidFill>
                      <a:sysClr val="windowText" lastClr="000000"/>
                    </a:solidFill>
                  </a:rPr>
                  <a:t>Год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2376624"/>
        <c:crosses val="autoZero"/>
        <c:auto val="1"/>
        <c:lblAlgn val="ctr"/>
        <c:lblOffset val="100"/>
        <c:tickMarkSkip val="1"/>
        <c:noMultiLvlLbl val="0"/>
      </c:catAx>
      <c:valAx>
        <c:axId val="54237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500" b="1">
                    <a:solidFill>
                      <a:sysClr val="windowText" lastClr="000000"/>
                    </a:solidFill>
                  </a:rPr>
                  <a:t>млн. м</a:t>
                </a:r>
                <a:r>
                  <a:rPr lang="ru-RU" sz="1500" b="1" baseline="30000">
                    <a:solidFill>
                      <a:sysClr val="windowText" lastClr="000000"/>
                    </a:solidFill>
                  </a:rPr>
                  <a:t>3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2373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700" b="1">
                <a:solidFill>
                  <a:sysClr val="windowText" lastClr="000000"/>
                </a:solidFill>
              </a:rPr>
              <a:t>Отходы млн.</a:t>
            </a:r>
            <a:r>
              <a:rPr lang="ru-RU" sz="1700" b="1" baseline="0">
                <a:solidFill>
                  <a:sysClr val="windowText" lastClr="000000"/>
                </a:solidFill>
              </a:rPr>
              <a:t> тон</a:t>
            </a:r>
            <a:endParaRPr lang="ru-RU" sz="1700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numRef>
              <c:f>Лист1!$A$3:$A$13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Лист1!$C$3:$C$13</c:f>
              <c:numCache>
                <c:formatCode>0.000</c:formatCode>
                <c:ptCount val="11"/>
                <c:pt idx="0" formatCode="General">
                  <c:v>11</c:v>
                </c:pt>
                <c:pt idx="1">
                  <c:v>11.66</c:v>
                </c:pt>
                <c:pt idx="2">
                  <c:v>12.3596</c:v>
                </c:pt>
                <c:pt idx="3">
                  <c:v>13.101176000000001</c:v>
                </c:pt>
                <c:pt idx="4">
                  <c:v>13.887246560000001</c:v>
                </c:pt>
                <c:pt idx="5">
                  <c:v>14.720481353600002</c:v>
                </c:pt>
                <c:pt idx="6">
                  <c:v>15.603710234816003</c:v>
                </c:pt>
                <c:pt idx="7">
                  <c:v>16.539932848904964</c:v>
                </c:pt>
                <c:pt idx="8">
                  <c:v>17.532328819839265</c:v>
                </c:pt>
                <c:pt idx="9">
                  <c:v>18.58426854902962</c:v>
                </c:pt>
                <c:pt idx="10">
                  <c:v>19.699324661971399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42384856"/>
        <c:axId val="542385640"/>
      </c:barChart>
      <c:catAx>
        <c:axId val="542384856"/>
        <c:scaling>
          <c:orientation val="maxMin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100" b="1">
                    <a:solidFill>
                      <a:sysClr val="windowText" lastClr="000000"/>
                    </a:solidFill>
                  </a:rPr>
                  <a:t>Год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2385640"/>
        <c:crosses val="autoZero"/>
        <c:auto val="1"/>
        <c:lblAlgn val="ctr"/>
        <c:lblOffset val="100"/>
        <c:noMultiLvlLbl val="0"/>
      </c:catAx>
      <c:valAx>
        <c:axId val="542385640"/>
        <c:scaling>
          <c:orientation val="minMax"/>
          <c:max val="2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100" b="1">
                    <a:solidFill>
                      <a:sysClr val="windowText" lastClr="000000"/>
                    </a:solidFill>
                  </a:rPr>
                  <a:t>млн. тон</a:t>
                </a:r>
              </a:p>
            </c:rich>
          </c:tx>
          <c:layout>
            <c:manualLayout>
              <c:xMode val="edge"/>
              <c:yMode val="edge"/>
              <c:x val="0.4758124817731117"/>
              <c:y val="0.13215250437445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23848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0</xdr:rowOff>
    </xdr:from>
    <xdr:to>
      <xdr:col>9</xdr:col>
      <xdr:colOff>542925</xdr:colOff>
      <xdr:row>9</xdr:row>
      <xdr:rowOff>238124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</xdr:colOff>
      <xdr:row>0</xdr:row>
      <xdr:rowOff>0</xdr:rowOff>
    </xdr:from>
    <xdr:to>
      <xdr:col>14</xdr:col>
      <xdr:colOff>381001</xdr:colOff>
      <xdr:row>15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4" sqref="B4"/>
    </sheetView>
  </sheetViews>
  <sheetFormatPr defaultRowHeight="18.75" x14ac:dyDescent="0.3"/>
  <sheetData>
    <row r="1" spans="1:3" ht="19.5" thickTop="1" x14ac:dyDescent="0.3">
      <c r="A1" s="1" t="s">
        <v>1</v>
      </c>
      <c r="B1" s="2" t="s">
        <v>2</v>
      </c>
      <c r="C1" s="3"/>
    </row>
    <row r="2" spans="1:3" ht="22.5" thickBot="1" x14ac:dyDescent="0.35">
      <c r="A2" s="14"/>
      <c r="B2" s="15" t="s">
        <v>3</v>
      </c>
      <c r="C2" s="16" t="s">
        <v>0</v>
      </c>
    </row>
    <row r="3" spans="1:3" ht="19.5" thickTop="1" x14ac:dyDescent="0.3">
      <c r="A3" s="11">
        <v>2011</v>
      </c>
      <c r="B3" s="12">
        <v>50</v>
      </c>
      <c r="C3" s="13">
        <v>11</v>
      </c>
    </row>
    <row r="4" spans="1:3" x14ac:dyDescent="0.3">
      <c r="A4" s="4">
        <v>2012</v>
      </c>
      <c r="B4" s="5">
        <f>B3*106%</f>
        <v>53</v>
      </c>
      <c r="C4" s="6">
        <f>C3*106%</f>
        <v>11.66</v>
      </c>
    </row>
    <row r="5" spans="1:3" x14ac:dyDescent="0.3">
      <c r="A5" s="4">
        <v>2013</v>
      </c>
      <c r="B5" s="7">
        <f>B4*106%</f>
        <v>56.18</v>
      </c>
      <c r="C5" s="6">
        <f>C4*106%</f>
        <v>12.3596</v>
      </c>
    </row>
    <row r="6" spans="1:3" x14ac:dyDescent="0.3">
      <c r="A6" s="4">
        <v>2014</v>
      </c>
      <c r="B6" s="7">
        <f>B5*106%</f>
        <v>59.550800000000002</v>
      </c>
      <c r="C6" s="6">
        <f>C5*106%</f>
        <v>13.101176000000001</v>
      </c>
    </row>
    <row r="7" spans="1:3" x14ac:dyDescent="0.3">
      <c r="A7" s="4">
        <v>2015</v>
      </c>
      <c r="B7" s="7">
        <f>B6*106%</f>
        <v>63.123848000000002</v>
      </c>
      <c r="C7" s="6">
        <f>C6*106%</f>
        <v>13.887246560000001</v>
      </c>
    </row>
    <row r="8" spans="1:3" x14ac:dyDescent="0.3">
      <c r="A8" s="4">
        <v>2016</v>
      </c>
      <c r="B8" s="7">
        <f>B7*106%</f>
        <v>66.911278880000012</v>
      </c>
      <c r="C8" s="6">
        <f>C7*106%</f>
        <v>14.720481353600002</v>
      </c>
    </row>
    <row r="9" spans="1:3" x14ac:dyDescent="0.3">
      <c r="A9" s="4">
        <v>2017</v>
      </c>
      <c r="B9" s="7">
        <f>B8*106%</f>
        <v>70.92595561280001</v>
      </c>
      <c r="C9" s="6">
        <f>C8*106%</f>
        <v>15.603710234816003</v>
      </c>
    </row>
    <row r="10" spans="1:3" x14ac:dyDescent="0.3">
      <c r="A10" s="4">
        <v>2018</v>
      </c>
      <c r="B10" s="7">
        <f>B9*106%</f>
        <v>75.181512949568017</v>
      </c>
      <c r="C10" s="6">
        <f>C9*106%</f>
        <v>16.539932848904964</v>
      </c>
    </row>
    <row r="11" spans="1:3" x14ac:dyDescent="0.3">
      <c r="A11" s="4">
        <v>2019</v>
      </c>
      <c r="B11" s="7">
        <f>B10*106%</f>
        <v>79.692403726542096</v>
      </c>
      <c r="C11" s="6">
        <f>C10*106%</f>
        <v>17.532328819839265</v>
      </c>
    </row>
    <row r="12" spans="1:3" x14ac:dyDescent="0.3">
      <c r="A12" s="4">
        <v>2020</v>
      </c>
      <c r="B12" s="7">
        <f>B11*106%</f>
        <v>84.47394795013463</v>
      </c>
      <c r="C12" s="6">
        <f>C11*106%</f>
        <v>18.58426854902962</v>
      </c>
    </row>
    <row r="13" spans="1:3" ht="19.5" thickBot="1" x14ac:dyDescent="0.35">
      <c r="A13" s="8">
        <v>2021</v>
      </c>
      <c r="B13" s="9">
        <f>B12*106%</f>
        <v>89.542384827142712</v>
      </c>
      <c r="C13" s="10">
        <f>C12*106%</f>
        <v>19.699324661971399</v>
      </c>
    </row>
    <row r="14" spans="1:3" ht="19.5" thickTop="1" x14ac:dyDescent="0.3"/>
  </sheetData>
  <mergeCells count="2">
    <mergeCell ref="A1:A2"/>
    <mergeCell ref="B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2023-12-05T06:03:46Z</dcterms:created>
  <dcterms:modified xsi:type="dcterms:W3CDTF">2023-12-05T06:10:10Z</dcterms:modified>
</cp:coreProperties>
</file>