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56B4AEA-D5D9-43BC-8CE2-3DF44F770948}" xr6:coauthVersionLast="47" xr6:coauthVersionMax="47" xr10:uidLastSave="{00000000-0000-0000-0000-000000000000}"/>
  <bookViews>
    <workbookView xWindow="-120" yWindow="-120" windowWidth="24240" windowHeight="13140" xr2:uid="{CC071A07-9288-4827-AB24-F4C62981F4E9}"/>
  </bookViews>
  <sheets>
    <sheet name="Звіт" sheetId="1" r:id="rId1"/>
    <sheet name="Пояснення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J7" i="2"/>
  <c r="K7" i="2" s="1"/>
  <c r="J6" i="2"/>
  <c r="J9" i="2" s="1"/>
  <c r="I9" i="2"/>
  <c r="H9" i="2"/>
  <c r="G9" i="2"/>
  <c r="F9" i="2"/>
  <c r="E9" i="2"/>
  <c r="D9" i="2"/>
  <c r="C9" i="2"/>
  <c r="K8" i="2"/>
  <c r="K6" i="1"/>
  <c r="E9" i="1"/>
  <c r="F9" i="1"/>
  <c r="G9" i="1"/>
  <c r="H9" i="1"/>
  <c r="I9" i="1"/>
  <c r="D9" i="1"/>
  <c r="C9" i="1"/>
  <c r="J8" i="1"/>
  <c r="K8" i="1" s="1"/>
  <c r="J7" i="1"/>
  <c r="K7" i="1" s="1"/>
  <c r="J6" i="1"/>
  <c r="K6" i="2" l="1"/>
  <c r="K9" i="2" s="1"/>
  <c r="K9" i="1"/>
  <c r="J9" i="1"/>
</calcChain>
</file>

<file path=xl/sharedStrings.xml><?xml version="1.0" encoding="utf-8"?>
<sst xmlns="http://schemas.openxmlformats.org/spreadsheetml/2006/main" count="43" uniqueCount="24">
  <si>
    <t>Назва газети</t>
  </si>
  <si>
    <t>"Новини квіткового міста"</t>
  </si>
  <si>
    <t>"Медичні новини доктора Медуниці"</t>
  </si>
  <si>
    <t>"Технічна газета Винтика та Шпунтика"</t>
  </si>
  <si>
    <t>Пн</t>
  </si>
  <si>
    <t>Вт</t>
  </si>
  <si>
    <t>Ср</t>
  </si>
  <si>
    <t>Чт</t>
  </si>
  <si>
    <t>Пт</t>
  </si>
  <si>
    <t>Сб</t>
  </si>
  <si>
    <t>Нд</t>
  </si>
  <si>
    <t>Кількість проданих екземплярів</t>
  </si>
  <si>
    <t>Оплата за 
1 екземпляр, 
монет</t>
  </si>
  <si>
    <t>ЗВІТ</t>
  </si>
  <si>
    <t>про продаж газет Незнайкою</t>
  </si>
  <si>
    <t>ВСЬОГО за тиждень</t>
  </si>
  <si>
    <r>
      <t xml:space="preserve">Заробив грошей </t>
    </r>
    <r>
      <rPr>
        <b/>
        <sz val="11"/>
        <color rgb="FFCC00CC"/>
        <rFont val="Calibri"/>
        <family val="2"/>
        <charset val="204"/>
        <scheme val="minor"/>
      </rPr>
      <t>за весь тиждень</t>
    </r>
  </si>
  <si>
    <r>
      <t xml:space="preserve">Продав примірників кожної газети </t>
    </r>
    <r>
      <rPr>
        <b/>
        <sz val="11"/>
        <color rgb="FF002060"/>
        <rFont val="Calibri"/>
        <family val="2"/>
        <charset val="204"/>
        <scheme val="minor"/>
      </rPr>
      <t xml:space="preserve"> 
за весь тиждень</t>
    </r>
    <r>
      <rPr>
        <sz val="11"/>
        <color rgb="FF002060"/>
        <rFont val="Calibri"/>
        <family val="2"/>
        <charset val="204"/>
        <scheme val="minor"/>
      </rPr>
      <t xml:space="preserve"> </t>
    </r>
  </si>
  <si>
    <r>
      <t xml:space="preserve">Заробив грошей 
</t>
    </r>
    <r>
      <rPr>
        <b/>
        <sz val="11"/>
        <color rgb="FF008000"/>
        <rFont val="Calibri"/>
        <family val="2"/>
        <charset val="204"/>
        <scheme val="minor"/>
      </rPr>
      <t>за кожний день тижня</t>
    </r>
  </si>
  <si>
    <r>
      <t xml:space="preserve">Продав примірників кожної газети 
</t>
    </r>
    <r>
      <rPr>
        <b/>
        <sz val="11"/>
        <color rgb="FFFF0000"/>
        <rFont val="Calibri"/>
        <family val="2"/>
        <charset val="204"/>
        <scheme val="minor"/>
      </rPr>
      <t>за кожний день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тижня</t>
    </r>
  </si>
  <si>
    <r>
      <t xml:space="preserve">Отримав грошей за продаж кожної газети </t>
    </r>
    <r>
      <rPr>
        <b/>
        <sz val="12"/>
        <color rgb="FFFF9900"/>
        <rFont val="Calibri"/>
        <family val="2"/>
        <charset val="204"/>
        <scheme val="minor"/>
      </rPr>
      <t>за весь тиждень</t>
    </r>
  </si>
  <si>
    <t>продав
екземплярів</t>
  </si>
  <si>
    <t>заробив
монет</t>
  </si>
  <si>
    <t>ВСЬОГО, монет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</si>
</sst>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008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008000"/>
      <name val="Calibri"/>
      <family val="2"/>
      <charset val="204"/>
      <scheme val="minor"/>
    </font>
    <font>
      <b/>
      <i/>
      <sz val="12"/>
      <color rgb="FF0070C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rgb="FFCC00CC"/>
      <name val="Calibri"/>
      <family val="2"/>
      <charset val="204"/>
      <scheme val="minor"/>
    </font>
    <font>
      <b/>
      <sz val="11"/>
      <color rgb="FFCC00CC"/>
      <name val="Calibri"/>
      <family val="2"/>
      <charset val="204"/>
      <scheme val="minor"/>
    </font>
    <font>
      <sz val="11"/>
      <color rgb="FF008000"/>
      <name val="Calibri"/>
      <family val="2"/>
      <charset val="204"/>
      <scheme val="minor"/>
    </font>
    <font>
      <sz val="12"/>
      <color rgb="FFFF9900"/>
      <name val="Calibri"/>
      <family val="2"/>
      <charset val="204"/>
      <scheme val="minor"/>
    </font>
    <font>
      <b/>
      <sz val="12"/>
      <color rgb="FFFF9900"/>
      <name val="Calibri"/>
      <family val="2"/>
      <charset val="204"/>
      <scheme val="minor"/>
    </font>
    <font>
      <b/>
      <sz val="11"/>
      <color rgb="FF5A2781"/>
      <name val="Calibri"/>
      <family val="2"/>
      <charset val="204"/>
      <scheme val="minor"/>
    </font>
    <font>
      <b/>
      <sz val="12"/>
      <color rgb="FF5A278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5" fillId="0" borderId="0" xfId="0" applyFont="1" applyAlignment="1">
      <alignment horizontal="right" vertical="top" wrapText="1"/>
    </xf>
    <xf numFmtId="0" fontId="16" fillId="0" borderId="2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5A2781"/>
      <color rgb="FFFF9900"/>
      <color rgb="FF008000"/>
      <color rgb="FFCC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5</xdr:row>
      <xdr:rowOff>9525</xdr:rowOff>
    </xdr:from>
    <xdr:to>
      <xdr:col>9</xdr:col>
      <xdr:colOff>9525</xdr:colOff>
      <xdr:row>7</xdr:row>
      <xdr:rowOff>390525</xdr:rowOff>
    </xdr:to>
    <xdr:sp macro="" textlink="">
      <xdr:nvSpPr>
        <xdr:cNvPr id="2" name="Выноска: линия 1">
          <a:extLst>
            <a:ext uri="{FF2B5EF4-FFF2-40B4-BE49-F238E27FC236}">
              <a16:creationId xmlns:a16="http://schemas.microsoft.com/office/drawing/2014/main" id="{0EDD5CBD-F39D-92DE-0E78-1516A76F184C}"/>
            </a:ext>
          </a:extLst>
        </xdr:cNvPr>
        <xdr:cNvSpPr/>
      </xdr:nvSpPr>
      <xdr:spPr>
        <a:xfrm>
          <a:off x="2562225" y="1162050"/>
          <a:ext cx="3190875" cy="1181100"/>
        </a:xfrm>
        <a:prstGeom prst="borderCallout1">
          <a:avLst>
            <a:gd name="adj1" fmla="val 101814"/>
            <a:gd name="adj2" fmla="val -870"/>
            <a:gd name="adj3" fmla="val 177017"/>
            <a:gd name="adj4" fmla="val -30572"/>
          </a:avLst>
        </a:prstGeom>
        <a:solidFill>
          <a:schemeClr val="accent2">
            <a:lumMod val="60000"/>
            <a:lumOff val="40000"/>
            <a:alpha val="37000"/>
          </a:schemeClr>
        </a:solidFill>
        <a:ln w="38100">
          <a:solidFill>
            <a:srgbClr val="FF0000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  <xdr:twoCellAnchor>
    <xdr:from>
      <xdr:col>9</xdr:col>
      <xdr:colOff>47625</xdr:colOff>
      <xdr:row>5</xdr:row>
      <xdr:rowOff>9525</xdr:rowOff>
    </xdr:from>
    <xdr:to>
      <xdr:col>9</xdr:col>
      <xdr:colOff>847725</xdr:colOff>
      <xdr:row>7</xdr:row>
      <xdr:rowOff>390525</xdr:rowOff>
    </xdr:to>
    <xdr:sp macro="" textlink="">
      <xdr:nvSpPr>
        <xdr:cNvPr id="5" name="Выноска: линия 4">
          <a:extLst>
            <a:ext uri="{FF2B5EF4-FFF2-40B4-BE49-F238E27FC236}">
              <a16:creationId xmlns:a16="http://schemas.microsoft.com/office/drawing/2014/main" id="{CEA54B03-59EE-4E41-B8C5-E4929A3786DE}"/>
            </a:ext>
          </a:extLst>
        </xdr:cNvPr>
        <xdr:cNvSpPr/>
      </xdr:nvSpPr>
      <xdr:spPr>
        <a:xfrm>
          <a:off x="5791200" y="1247775"/>
          <a:ext cx="800100" cy="1181100"/>
        </a:xfrm>
        <a:prstGeom prst="borderCallout1">
          <a:avLst>
            <a:gd name="adj1" fmla="val -1411"/>
            <a:gd name="adj2" fmla="val 99130"/>
            <a:gd name="adj3" fmla="val -60080"/>
            <a:gd name="adj4" fmla="val 199863"/>
          </a:avLst>
        </a:prstGeom>
        <a:solidFill>
          <a:schemeClr val="accent5">
            <a:lumMod val="60000"/>
            <a:lumOff val="40000"/>
            <a:alpha val="37000"/>
          </a:schemeClr>
        </a:solidFill>
        <a:ln w="38100">
          <a:solidFill>
            <a:srgbClr val="002060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  <xdr:twoCellAnchor>
    <xdr:from>
      <xdr:col>2</xdr:col>
      <xdr:colOff>19050</xdr:colOff>
      <xdr:row>8</xdr:row>
      <xdr:rowOff>28575</xdr:rowOff>
    </xdr:from>
    <xdr:to>
      <xdr:col>8</xdr:col>
      <xdr:colOff>447675</xdr:colOff>
      <xdr:row>8</xdr:row>
      <xdr:rowOff>371475</xdr:rowOff>
    </xdr:to>
    <xdr:sp macro="" textlink="">
      <xdr:nvSpPr>
        <xdr:cNvPr id="8" name="Выноска: линия 7">
          <a:extLst>
            <a:ext uri="{FF2B5EF4-FFF2-40B4-BE49-F238E27FC236}">
              <a16:creationId xmlns:a16="http://schemas.microsoft.com/office/drawing/2014/main" id="{6405F504-F2BE-4EBA-9FF2-762EF6D08E30}"/>
            </a:ext>
          </a:extLst>
        </xdr:cNvPr>
        <xdr:cNvSpPr/>
      </xdr:nvSpPr>
      <xdr:spPr>
        <a:xfrm flipV="1">
          <a:off x="2562225" y="2466975"/>
          <a:ext cx="3171825" cy="342900"/>
        </a:xfrm>
        <a:prstGeom prst="borderCallout1">
          <a:avLst>
            <a:gd name="adj1" fmla="val -964"/>
            <a:gd name="adj2" fmla="val 99427"/>
            <a:gd name="adj3" fmla="val -175547"/>
            <a:gd name="adj4" fmla="val 70614"/>
          </a:avLst>
        </a:prstGeom>
        <a:solidFill>
          <a:srgbClr val="00B050">
            <a:alpha val="37000"/>
          </a:srgbClr>
        </a:solidFill>
        <a:ln w="38100">
          <a:solidFill>
            <a:srgbClr val="00B050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  <xdr:twoCellAnchor>
    <xdr:from>
      <xdr:col>10</xdr:col>
      <xdr:colOff>0</xdr:colOff>
      <xdr:row>8</xdr:row>
      <xdr:rowOff>9525</xdr:rowOff>
    </xdr:from>
    <xdr:to>
      <xdr:col>10</xdr:col>
      <xdr:colOff>857250</xdr:colOff>
      <xdr:row>9</xdr:row>
      <xdr:rowOff>9525</xdr:rowOff>
    </xdr:to>
    <xdr:sp macro="" textlink="">
      <xdr:nvSpPr>
        <xdr:cNvPr id="9" name="Выноска: линия 8">
          <a:extLst>
            <a:ext uri="{FF2B5EF4-FFF2-40B4-BE49-F238E27FC236}">
              <a16:creationId xmlns:a16="http://schemas.microsoft.com/office/drawing/2014/main" id="{59B1A9A7-E4A3-49EF-92B4-1225B292D0E5}"/>
            </a:ext>
          </a:extLst>
        </xdr:cNvPr>
        <xdr:cNvSpPr/>
      </xdr:nvSpPr>
      <xdr:spPr>
        <a:xfrm>
          <a:off x="6610350" y="2447925"/>
          <a:ext cx="857250" cy="381000"/>
        </a:xfrm>
        <a:prstGeom prst="borderCallout1">
          <a:avLst>
            <a:gd name="adj1" fmla="val 99395"/>
            <a:gd name="adj2" fmla="val 100217"/>
            <a:gd name="adj3" fmla="val 252743"/>
            <a:gd name="adj4" fmla="val 163093"/>
          </a:avLst>
        </a:prstGeom>
        <a:solidFill>
          <a:srgbClr val="CC00CC">
            <a:alpha val="26000"/>
          </a:srgbClr>
        </a:solidFill>
        <a:ln w="38100">
          <a:solidFill>
            <a:srgbClr val="CC00CC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  <xdr:twoCellAnchor>
    <xdr:from>
      <xdr:col>10</xdr:col>
      <xdr:colOff>38099</xdr:colOff>
      <xdr:row>5</xdr:row>
      <xdr:rowOff>19050</xdr:rowOff>
    </xdr:from>
    <xdr:to>
      <xdr:col>10</xdr:col>
      <xdr:colOff>847724</xdr:colOff>
      <xdr:row>7</xdr:row>
      <xdr:rowOff>371475</xdr:rowOff>
    </xdr:to>
    <xdr:sp macro="" textlink="">
      <xdr:nvSpPr>
        <xdr:cNvPr id="10" name="Выноска: линия 9">
          <a:extLst>
            <a:ext uri="{FF2B5EF4-FFF2-40B4-BE49-F238E27FC236}">
              <a16:creationId xmlns:a16="http://schemas.microsoft.com/office/drawing/2014/main" id="{A619E91C-ADC2-4A4E-AEDE-556796BACC22}"/>
            </a:ext>
          </a:extLst>
        </xdr:cNvPr>
        <xdr:cNvSpPr/>
      </xdr:nvSpPr>
      <xdr:spPr>
        <a:xfrm>
          <a:off x="6648449" y="1257300"/>
          <a:ext cx="809625" cy="1152525"/>
        </a:xfrm>
        <a:prstGeom prst="borderCallout1">
          <a:avLst>
            <a:gd name="adj1" fmla="val 53134"/>
            <a:gd name="adj2" fmla="val 103835"/>
            <a:gd name="adj3" fmla="val 31656"/>
            <a:gd name="adj4" fmla="val 230451"/>
          </a:avLst>
        </a:prstGeom>
        <a:solidFill>
          <a:srgbClr val="FFC000">
            <a:alpha val="45000"/>
          </a:srgbClr>
        </a:solidFill>
        <a:ln w="38100">
          <a:solidFill>
            <a:srgbClr val="FFC000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2A24-4597-45BE-A7DD-B7B55A370205}">
  <dimension ref="A1:K9"/>
  <sheetViews>
    <sheetView tabSelected="1" workbookViewId="0">
      <selection activeCell="N9" sqref="N9"/>
    </sheetView>
  </sheetViews>
  <sheetFormatPr defaultRowHeight="15" x14ac:dyDescent="0.25"/>
  <cols>
    <col min="1" max="1" width="25.140625" style="1" customWidth="1"/>
    <col min="2" max="2" width="13" style="1" customWidth="1"/>
    <col min="3" max="9" width="6.85546875" style="1" customWidth="1"/>
    <col min="10" max="11" width="13" style="1" customWidth="1"/>
    <col min="12" max="16384" width="9.140625" style="1"/>
  </cols>
  <sheetData>
    <row r="1" spans="1:11" ht="18.75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6.5" customHeight="1" x14ac:dyDescent="0.25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4" spans="1:11" s="3" customFormat="1" ht="15" customHeight="1" x14ac:dyDescent="0.25">
      <c r="A4" s="15" t="s">
        <v>0</v>
      </c>
      <c r="B4" s="16" t="s">
        <v>12</v>
      </c>
      <c r="C4" s="15" t="s">
        <v>11</v>
      </c>
      <c r="D4" s="15"/>
      <c r="E4" s="15"/>
      <c r="F4" s="15"/>
      <c r="G4" s="15"/>
      <c r="H4" s="15"/>
      <c r="I4" s="15"/>
      <c r="J4" s="15" t="s">
        <v>15</v>
      </c>
      <c r="K4" s="15"/>
    </row>
    <row r="5" spans="1:11" s="3" customFormat="1" ht="31.5" customHeight="1" x14ac:dyDescent="0.25">
      <c r="A5" s="15"/>
      <c r="B5" s="16"/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2" t="s">
        <v>21</v>
      </c>
      <c r="K5" s="5" t="s">
        <v>22</v>
      </c>
    </row>
    <row r="6" spans="1:11" s="3" customFormat="1" ht="31.5" x14ac:dyDescent="0.25">
      <c r="A6" s="6" t="s">
        <v>1</v>
      </c>
      <c r="B6" s="7">
        <v>10</v>
      </c>
      <c r="C6" s="8">
        <v>8</v>
      </c>
      <c r="D6" s="8">
        <v>13</v>
      </c>
      <c r="E6" s="8">
        <v>10</v>
      </c>
      <c r="F6" s="8">
        <v>8</v>
      </c>
      <c r="G6" s="8">
        <v>10</v>
      </c>
      <c r="H6" s="8">
        <v>9</v>
      </c>
      <c r="I6" s="8">
        <v>5</v>
      </c>
      <c r="J6" s="23">
        <f>SUM(C6:I6)</f>
        <v>63</v>
      </c>
      <c r="K6" s="9">
        <f>B6*J6</f>
        <v>630</v>
      </c>
    </row>
    <row r="7" spans="1:11" s="3" customFormat="1" ht="31.5" x14ac:dyDescent="0.25">
      <c r="A7" s="6" t="s">
        <v>3</v>
      </c>
      <c r="B7" s="7">
        <v>7</v>
      </c>
      <c r="C7" s="8">
        <v>7</v>
      </c>
      <c r="D7" s="8">
        <v>4</v>
      </c>
      <c r="E7" s="8">
        <v>10</v>
      </c>
      <c r="F7" s="8">
        <v>7</v>
      </c>
      <c r="G7" s="8">
        <v>5</v>
      </c>
      <c r="H7" s="8">
        <v>13</v>
      </c>
      <c r="I7" s="8">
        <v>6</v>
      </c>
      <c r="J7" s="23">
        <f t="shared" ref="J7" si="0">SUM(C7:I7)</f>
        <v>52</v>
      </c>
      <c r="K7" s="9">
        <f t="shared" ref="K7:K8" si="1">B7*J7</f>
        <v>364</v>
      </c>
    </row>
    <row r="8" spans="1:11" s="3" customFormat="1" ht="31.5" x14ac:dyDescent="0.25">
      <c r="A8" s="6" t="s">
        <v>2</v>
      </c>
      <c r="B8" s="7">
        <v>8</v>
      </c>
      <c r="C8" s="8">
        <v>5</v>
      </c>
      <c r="D8" s="8">
        <v>8</v>
      </c>
      <c r="E8" s="8">
        <v>12</v>
      </c>
      <c r="F8" s="8">
        <v>15</v>
      </c>
      <c r="G8" s="8">
        <v>8</v>
      </c>
      <c r="H8" s="8">
        <v>8</v>
      </c>
      <c r="I8" s="8">
        <v>9</v>
      </c>
      <c r="J8" s="23">
        <f>SUM(C8:I8)</f>
        <v>65</v>
      </c>
      <c r="K8" s="9">
        <f t="shared" si="1"/>
        <v>520</v>
      </c>
    </row>
    <row r="9" spans="1:11" s="11" customFormat="1" ht="30" customHeight="1" x14ac:dyDescent="0.25">
      <c r="A9" s="10" t="s">
        <v>23</v>
      </c>
      <c r="B9" s="4"/>
      <c r="C9" s="4">
        <f>SUMPRODUCT($B6:$B8,C6:C8)</f>
        <v>169</v>
      </c>
      <c r="D9" s="4">
        <f>SUMPRODUCT($B6:$B8,D6:D8)</f>
        <v>222</v>
      </c>
      <c r="E9" s="4">
        <f t="shared" ref="E9:I9" si="2">SUMPRODUCT($B6:$B8,E6:E8)</f>
        <v>266</v>
      </c>
      <c r="F9" s="4">
        <f t="shared" si="2"/>
        <v>249</v>
      </c>
      <c r="G9" s="4">
        <f t="shared" si="2"/>
        <v>199</v>
      </c>
      <c r="H9" s="4">
        <f t="shared" si="2"/>
        <v>245</v>
      </c>
      <c r="I9" s="4">
        <f t="shared" si="2"/>
        <v>164</v>
      </c>
      <c r="J9" s="24">
        <f>SUM(J6:J8)</f>
        <v>180</v>
      </c>
      <c r="K9" s="5">
        <f>SUM(K6:K8)</f>
        <v>1514</v>
      </c>
    </row>
  </sheetData>
  <mergeCells count="6">
    <mergeCell ref="A1:K1"/>
    <mergeCell ref="A2:K2"/>
    <mergeCell ref="C4:I4"/>
    <mergeCell ref="B4:B5"/>
    <mergeCell ref="A4:A5"/>
    <mergeCell ref="J4:K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27F6-8D88-407F-89A9-440E9EFC2C58}">
  <dimension ref="A1:N13"/>
  <sheetViews>
    <sheetView workbookViewId="0">
      <selection activeCell="B18" sqref="B18"/>
    </sheetView>
  </sheetViews>
  <sheetFormatPr defaultRowHeight="15" x14ac:dyDescent="0.25"/>
  <cols>
    <col min="1" max="1" width="25.140625" style="1" customWidth="1"/>
    <col min="2" max="2" width="13" style="1" customWidth="1"/>
    <col min="3" max="9" width="6.85546875" style="1" customWidth="1"/>
    <col min="10" max="11" width="13" style="1" customWidth="1"/>
    <col min="12" max="12" width="21.7109375" style="1" customWidth="1"/>
    <col min="13" max="16384" width="9.140625" style="1"/>
  </cols>
  <sheetData>
    <row r="1" spans="1:14" ht="21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8" t="s">
        <v>17</v>
      </c>
    </row>
    <row r="2" spans="1:14" ht="21" customHeight="1" x14ac:dyDescent="0.25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8"/>
    </row>
    <row r="4" spans="1:14" s="3" customFormat="1" ht="15" customHeight="1" x14ac:dyDescent="0.25">
      <c r="A4" s="15" t="s">
        <v>0</v>
      </c>
      <c r="B4" s="16" t="s">
        <v>12</v>
      </c>
      <c r="C4" s="15" t="s">
        <v>11</v>
      </c>
      <c r="D4" s="15"/>
      <c r="E4" s="15"/>
      <c r="F4" s="15"/>
      <c r="G4" s="15"/>
      <c r="H4" s="15"/>
      <c r="I4" s="15"/>
      <c r="J4" s="15" t="s">
        <v>15</v>
      </c>
      <c r="K4" s="15"/>
      <c r="L4" s="17"/>
    </row>
    <row r="5" spans="1:14" s="3" customFormat="1" ht="34.5" customHeight="1" x14ac:dyDescent="0.25">
      <c r="A5" s="15"/>
      <c r="B5" s="16"/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2" t="s">
        <v>21</v>
      </c>
      <c r="K5" s="5" t="s">
        <v>22</v>
      </c>
      <c r="L5" s="17"/>
    </row>
    <row r="6" spans="1:14" s="3" customFormat="1" ht="31.5" customHeight="1" x14ac:dyDescent="0.25">
      <c r="A6" s="6" t="s">
        <v>1</v>
      </c>
      <c r="B6" s="7">
        <v>10</v>
      </c>
      <c r="C6" s="8">
        <v>8</v>
      </c>
      <c r="D6" s="8">
        <v>13</v>
      </c>
      <c r="E6" s="8">
        <v>10</v>
      </c>
      <c r="F6" s="8">
        <v>8</v>
      </c>
      <c r="G6" s="8">
        <v>10</v>
      </c>
      <c r="H6" s="8">
        <v>9</v>
      </c>
      <c r="I6" s="8">
        <v>5</v>
      </c>
      <c r="J6" s="23">
        <f>SUM(C6:I6)</f>
        <v>63</v>
      </c>
      <c r="K6" s="9">
        <f>B6*J6</f>
        <v>630</v>
      </c>
      <c r="L6" s="20" t="s">
        <v>20</v>
      </c>
      <c r="M6" s="21"/>
      <c r="N6" s="21"/>
    </row>
    <row r="7" spans="1:14" s="3" customFormat="1" ht="31.5" customHeight="1" x14ac:dyDescent="0.25">
      <c r="A7" s="6" t="s">
        <v>3</v>
      </c>
      <c r="B7" s="7">
        <v>7</v>
      </c>
      <c r="C7" s="8">
        <v>7</v>
      </c>
      <c r="D7" s="8">
        <v>4</v>
      </c>
      <c r="E7" s="8">
        <v>10</v>
      </c>
      <c r="F7" s="8">
        <v>7</v>
      </c>
      <c r="G7" s="8">
        <v>5</v>
      </c>
      <c r="H7" s="8">
        <v>13</v>
      </c>
      <c r="I7" s="8">
        <v>6</v>
      </c>
      <c r="J7" s="23">
        <f t="shared" ref="J7" si="0">SUM(C7:I7)</f>
        <v>52</v>
      </c>
      <c r="K7" s="9">
        <f t="shared" ref="K7:K8" si="1">B7*J7</f>
        <v>364</v>
      </c>
    </row>
    <row r="8" spans="1:14" s="3" customFormat="1" ht="31.5" customHeight="1" x14ac:dyDescent="0.25">
      <c r="A8" s="6" t="s">
        <v>2</v>
      </c>
      <c r="B8" s="7">
        <v>8</v>
      </c>
      <c r="C8" s="8">
        <v>5</v>
      </c>
      <c r="D8" s="8">
        <v>8</v>
      </c>
      <c r="E8" s="8">
        <v>12</v>
      </c>
      <c r="F8" s="8">
        <v>15</v>
      </c>
      <c r="G8" s="8">
        <v>8</v>
      </c>
      <c r="H8" s="8">
        <v>8</v>
      </c>
      <c r="I8" s="8">
        <v>9</v>
      </c>
      <c r="J8" s="23">
        <f>SUM(C8:I8)</f>
        <v>65</v>
      </c>
      <c r="K8" s="9">
        <f t="shared" si="1"/>
        <v>520</v>
      </c>
    </row>
    <row r="9" spans="1:14" s="11" customFormat="1" ht="30" customHeight="1" x14ac:dyDescent="0.25">
      <c r="A9" s="10" t="s">
        <v>23</v>
      </c>
      <c r="B9" s="4"/>
      <c r="C9" s="4">
        <f>SUMPRODUCT($B6:$B8,C6:C8)</f>
        <v>169</v>
      </c>
      <c r="D9" s="4">
        <f>SUMPRODUCT($B6:$B8,D6:D8)</f>
        <v>222</v>
      </c>
      <c r="E9" s="4">
        <f t="shared" ref="E9:I9" si="2">SUMPRODUCT($B6:$B8,E6:E8)</f>
        <v>266</v>
      </c>
      <c r="F9" s="4">
        <f t="shared" si="2"/>
        <v>249</v>
      </c>
      <c r="G9" s="4">
        <f t="shared" si="2"/>
        <v>199</v>
      </c>
      <c r="H9" s="4">
        <f t="shared" si="2"/>
        <v>245</v>
      </c>
      <c r="I9" s="4">
        <f t="shared" si="2"/>
        <v>164</v>
      </c>
      <c r="J9" s="24">
        <f>SUM(J6:J8)</f>
        <v>180</v>
      </c>
      <c r="K9" s="5">
        <f>SUM(K6:K8)</f>
        <v>1514</v>
      </c>
    </row>
    <row r="13" spans="1:14" ht="48.75" customHeight="1" x14ac:dyDescent="0.25">
      <c r="A13" s="13" t="s">
        <v>19</v>
      </c>
      <c r="E13" s="19" t="s">
        <v>18</v>
      </c>
      <c r="F13" s="19"/>
      <c r="G13" s="19"/>
      <c r="L13" s="12" t="s">
        <v>16</v>
      </c>
    </row>
  </sheetData>
  <mergeCells count="10">
    <mergeCell ref="L4:L5"/>
    <mergeCell ref="L1:L2"/>
    <mergeCell ref="E13:G13"/>
    <mergeCell ref="L6:N6"/>
    <mergeCell ref="A1:K1"/>
    <mergeCell ref="A2:K2"/>
    <mergeCell ref="A4:A5"/>
    <mergeCell ref="B4:B5"/>
    <mergeCell ref="C4:I4"/>
    <mergeCell ref="J4:K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Звіт</vt:lpstr>
      <vt:lpstr>Пояснення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Образко</dc:creator>
  <cp:lastModifiedBy>Образко</cp:lastModifiedBy>
  <dcterms:created xsi:type="dcterms:W3CDTF">2023-04-22T10:38:51Z</dcterms:created>
  <dcterms:modified xsi:type="dcterms:W3CDTF">2023-04-22T11:45:01Z</dcterms:modified>
</cp:coreProperties>
</file>