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7235" windowHeight="9015"/>
  </bookViews>
  <sheets>
    <sheet name="Задание 4" sheetId="1" r:id="rId1"/>
  </sheets>
  <calcPr calcId="145621"/>
</workbook>
</file>

<file path=xl/calcChain.xml><?xml version="1.0" encoding="utf-8"?>
<calcChain xmlns="http://schemas.openxmlformats.org/spreadsheetml/2006/main">
  <c r="G9" i="1" l="1"/>
  <c r="H8" i="1"/>
  <c r="I8" i="1"/>
  <c r="G8" i="1"/>
  <c r="J5" i="1"/>
  <c r="J6" i="1"/>
  <c r="J7" i="1"/>
  <c r="J4" i="1"/>
  <c r="I5" i="1"/>
  <c r="I6" i="1"/>
  <c r="I7" i="1"/>
  <c r="I4" i="1"/>
  <c r="H5" i="1"/>
  <c r="H6" i="1"/>
  <c r="H7" i="1"/>
  <c r="H4" i="1"/>
  <c r="G5" i="1"/>
  <c r="G6" i="1"/>
  <c r="G7" i="1"/>
  <c r="G4" i="1"/>
</calcChain>
</file>

<file path=xl/sharedStrings.xml><?xml version="1.0" encoding="utf-8"?>
<sst xmlns="http://schemas.openxmlformats.org/spreadsheetml/2006/main" count="14" uniqueCount="11">
  <si>
    <t>Гуляш</t>
  </si>
  <si>
    <t>Борщ со свежей капустой</t>
  </si>
  <si>
    <t>Картофель с маслом</t>
  </si>
  <si>
    <t>Компот из свежих фруктов</t>
  </si>
  <si>
    <t>Белки</t>
  </si>
  <si>
    <t>Жиры</t>
  </si>
  <si>
    <t>Углеводы</t>
  </si>
  <si>
    <t>кол-во калорий</t>
  </si>
  <si>
    <t>Общая калорийность блюда</t>
  </si>
  <si>
    <t>отдельно из белков, жиров и углеводов, входящих в обед</t>
  </si>
  <si>
    <t>из всего обеда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</si>
</sst>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"/>
  <sheetViews>
    <sheetView tabSelected="1" workbookViewId="0">
      <selection activeCell="F12" sqref="F12"/>
    </sheetView>
  </sheetViews>
  <sheetFormatPr defaultRowHeight="15" x14ac:dyDescent="0.25"/>
  <cols>
    <col min="1" max="1" width="17" customWidth="1"/>
    <col min="4" max="4" width="10.5703125" customWidth="1"/>
    <col min="6" max="6" width="17.5703125" customWidth="1"/>
    <col min="10" max="10" width="17.85546875" customWidth="1"/>
  </cols>
  <sheetData>
    <row r="3" spans="1:10" ht="45" x14ac:dyDescent="0.25">
      <c r="A3" s="2"/>
      <c r="B3" s="2" t="s">
        <v>4</v>
      </c>
      <c r="C3" s="2" t="s">
        <v>5</v>
      </c>
      <c r="D3" s="2" t="s">
        <v>6</v>
      </c>
      <c r="F3" s="3" t="s">
        <v>7</v>
      </c>
      <c r="G3" s="2" t="s">
        <v>4</v>
      </c>
      <c r="H3" s="2" t="s">
        <v>5</v>
      </c>
      <c r="I3" s="2" t="s">
        <v>6</v>
      </c>
      <c r="J3" s="3" t="s">
        <v>8</v>
      </c>
    </row>
    <row r="4" spans="1:10" ht="30" x14ac:dyDescent="0.25">
      <c r="A4" s="3" t="s">
        <v>1</v>
      </c>
      <c r="B4" s="2">
        <v>3.6</v>
      </c>
      <c r="C4" s="2">
        <v>12</v>
      </c>
      <c r="D4" s="2">
        <v>24</v>
      </c>
      <c r="F4" s="2"/>
      <c r="G4" s="2">
        <f>B4*4.2</f>
        <v>15.120000000000001</v>
      </c>
      <c r="H4" s="2">
        <f>C4*9.3</f>
        <v>111.60000000000001</v>
      </c>
      <c r="I4" s="2">
        <f>D4*4.1</f>
        <v>98.399999999999991</v>
      </c>
      <c r="J4" s="2">
        <f>SUM(G4:I4)</f>
        <v>225.12</v>
      </c>
    </row>
    <row r="5" spans="1:10" x14ac:dyDescent="0.25">
      <c r="A5" s="3" t="s">
        <v>0</v>
      </c>
      <c r="B5" s="2">
        <v>24.3</v>
      </c>
      <c r="C5" s="2">
        <v>24</v>
      </c>
      <c r="D5" s="2">
        <v>7</v>
      </c>
      <c r="F5" s="2"/>
      <c r="G5" s="2">
        <f>B5*4.2</f>
        <v>102.06</v>
      </c>
      <c r="H5" s="2">
        <f>C5*9.3</f>
        <v>223.20000000000002</v>
      </c>
      <c r="I5" s="2">
        <f>D5*4.1</f>
        <v>28.699999999999996</v>
      </c>
      <c r="J5" s="2">
        <f t="shared" ref="J5:J7" si="0">SUM(G5:I5)</f>
        <v>353.96</v>
      </c>
    </row>
    <row r="6" spans="1:10" ht="30" x14ac:dyDescent="0.25">
      <c r="A6" s="3" t="s">
        <v>2</v>
      </c>
      <c r="B6" s="2">
        <v>2.7</v>
      </c>
      <c r="C6" s="2">
        <v>7</v>
      </c>
      <c r="D6" s="2">
        <v>39</v>
      </c>
      <c r="F6" s="2"/>
      <c r="G6" s="2">
        <f>B6*4.2</f>
        <v>11.340000000000002</v>
      </c>
      <c r="H6" s="2">
        <f>C6*9.3</f>
        <v>65.100000000000009</v>
      </c>
      <c r="I6" s="2">
        <f>D6*4.1</f>
        <v>159.89999999999998</v>
      </c>
      <c r="J6" s="2">
        <f t="shared" si="0"/>
        <v>236.33999999999997</v>
      </c>
    </row>
    <row r="7" spans="1:10" ht="30" x14ac:dyDescent="0.25">
      <c r="A7" s="3" t="s">
        <v>3</v>
      </c>
      <c r="B7" s="2">
        <v>0.4</v>
      </c>
      <c r="C7" s="2">
        <v>36</v>
      </c>
      <c r="D7" s="2">
        <v>0</v>
      </c>
      <c r="F7" s="2"/>
      <c r="G7" s="2">
        <f>B7*4.2</f>
        <v>1.6800000000000002</v>
      </c>
      <c r="H7" s="2">
        <f>C7*9.3</f>
        <v>334.8</v>
      </c>
      <c r="I7" s="2">
        <f>D7*4.1</f>
        <v>0</v>
      </c>
      <c r="J7" s="2">
        <f t="shared" si="0"/>
        <v>336.48</v>
      </c>
    </row>
    <row r="8" spans="1:10" ht="72" customHeight="1" x14ac:dyDescent="0.25">
      <c r="F8" s="3" t="s">
        <v>9</v>
      </c>
      <c r="G8" s="2">
        <f>SUM(G4:G7)</f>
        <v>130.20000000000002</v>
      </c>
      <c r="H8" s="2">
        <f t="shared" ref="H8:I8" si="1">SUM(H4:H7)</f>
        <v>734.7</v>
      </c>
      <c r="I8" s="2">
        <f t="shared" si="1"/>
        <v>287</v>
      </c>
    </row>
    <row r="9" spans="1:10" x14ac:dyDescent="0.25">
      <c r="A9" s="1"/>
      <c r="F9" s="2" t="s">
        <v>10</v>
      </c>
      <c r="G9" s="2">
        <f>SUM(G8:I8)</f>
        <v>1151.9000000000001</v>
      </c>
      <c r="H9" s="2"/>
      <c r="I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Задание 4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</dc:creator>
  <cp:lastModifiedBy>Инна</cp:lastModifiedBy>
  <dcterms:created xsi:type="dcterms:W3CDTF">2015-01-30T20:16:51Z</dcterms:created>
  <dcterms:modified xsi:type="dcterms:W3CDTF">2015-01-30T20:31:26Z</dcterms:modified>
</cp:coreProperties>
</file>