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75" windowWidth="20115" windowHeight="7995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F3" i="2"/>
  <c r="F4"/>
  <c r="G4" s="1"/>
  <c r="H4" s="1"/>
  <c r="F5"/>
  <c r="F6"/>
  <c r="G6" s="1"/>
  <c r="H6" s="1"/>
  <c r="F7"/>
  <c r="F8"/>
  <c r="G8" s="1"/>
  <c r="F9"/>
  <c r="F2"/>
  <c r="G9"/>
  <c r="H9"/>
  <c r="G7"/>
  <c r="H7" s="1"/>
  <c r="G5"/>
  <c r="H5"/>
  <c r="G3"/>
  <c r="H3" s="1"/>
  <c r="G2"/>
  <c r="H2" s="1"/>
  <c r="F3" i="1"/>
  <c r="F4"/>
  <c r="F5"/>
  <c r="G5" s="1"/>
  <c r="H5" s="1"/>
  <c r="F6"/>
  <c r="F7"/>
  <c r="F8"/>
  <c r="G8"/>
  <c r="H8" s="1"/>
  <c r="F9"/>
  <c r="G9" s="1"/>
  <c r="H9" s="1"/>
  <c r="H2"/>
  <c r="G2"/>
  <c r="F2"/>
  <c r="G4" l="1"/>
  <c r="H4" s="1"/>
  <c r="H8" i="2"/>
  <c r="G3" i="1"/>
  <c r="H3" s="1"/>
  <c r="G7"/>
  <c r="H7" s="1"/>
  <c r="G6"/>
  <c r="H6" s="1"/>
</calcChain>
</file>

<file path=xl/sharedStrings.xml><?xml version="1.0" encoding="utf-8"?>
<sst xmlns="http://schemas.openxmlformats.org/spreadsheetml/2006/main" count="48" uniqueCount="19">
  <si>
    <t>Программа</t>
  </si>
  <si>
    <t>Выходные в Париже</t>
  </si>
  <si>
    <t>Продолжительность тура</t>
  </si>
  <si>
    <t>Категория отеля</t>
  </si>
  <si>
    <t>Стоимость тура взрослого,$</t>
  </si>
  <si>
    <t>Стоимость тура ребенка</t>
  </si>
  <si>
    <t>Стоимость тура семьи</t>
  </si>
  <si>
    <t>Курс $</t>
  </si>
  <si>
    <t>Cтоимость тура,руб.</t>
  </si>
  <si>
    <t>Париж</t>
  </si>
  <si>
    <t>Парижа</t>
  </si>
  <si>
    <t>Весь</t>
  </si>
  <si>
    <t>Париж-</t>
  </si>
  <si>
    <t>Достоприме</t>
  </si>
  <si>
    <t>чательности</t>
  </si>
  <si>
    <t>детям</t>
  </si>
  <si>
    <t>**</t>
  </si>
  <si>
    <t>***</t>
  </si>
  <si>
    <t>****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</si>
</sst>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49" fontId="0" fillId="0" borderId="10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0" fillId="0" borderId="1" xfId="0" applyNumberFormat="1" applyBorder="1"/>
    <xf numFmtId="2" fontId="0" fillId="0" borderId="11" xfId="0" applyNumberForma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I21" sqref="I21"/>
    </sheetView>
  </sheetViews>
  <sheetFormatPr defaultRowHeight="15"/>
  <cols>
    <col min="1" max="1" width="19.7109375" customWidth="1"/>
    <col min="2" max="2" width="20.85546875" customWidth="1"/>
    <col min="3" max="3" width="12.28515625" customWidth="1"/>
    <col min="4" max="4" width="17.85546875" customWidth="1"/>
    <col min="5" max="5" width="8.5703125" customWidth="1"/>
    <col min="6" max="6" width="13.28515625" customWidth="1"/>
    <col min="7" max="7" width="15.5703125" customWidth="1"/>
    <col min="8" max="8" width="14" customWidth="1"/>
  </cols>
  <sheetData>
    <row r="1" spans="1:11" ht="30">
      <c r="A1" s="3" t="s">
        <v>0</v>
      </c>
      <c r="B1" s="13" t="s">
        <v>2</v>
      </c>
      <c r="C1" s="13" t="s">
        <v>3</v>
      </c>
      <c r="D1" s="13" t="s">
        <v>4</v>
      </c>
      <c r="E1" s="13" t="s">
        <v>7</v>
      </c>
      <c r="F1" s="13" t="s">
        <v>8</v>
      </c>
      <c r="G1" s="18" t="s">
        <v>5</v>
      </c>
      <c r="H1" s="19" t="s">
        <v>6</v>
      </c>
      <c r="I1" s="1"/>
      <c r="J1" s="1"/>
      <c r="K1" s="1"/>
    </row>
    <row r="2" spans="1:11">
      <c r="A2" s="4" t="s">
        <v>11</v>
      </c>
      <c r="B2" s="16">
        <v>8</v>
      </c>
      <c r="C2" s="17" t="s">
        <v>16</v>
      </c>
      <c r="D2" s="2">
        <v>815</v>
      </c>
      <c r="E2" s="14">
        <v>55.92</v>
      </c>
      <c r="F2" s="14">
        <f>D2*E2</f>
        <v>45574.8</v>
      </c>
      <c r="G2" s="15">
        <f>F2*90%</f>
        <v>41017.320000000007</v>
      </c>
      <c r="H2" s="14">
        <f>2*F2+G2</f>
        <v>132166.92000000001</v>
      </c>
      <c r="I2" s="1"/>
      <c r="J2" s="1"/>
      <c r="K2" s="1"/>
    </row>
    <row r="3" spans="1:11">
      <c r="A3" s="5" t="s">
        <v>9</v>
      </c>
      <c r="B3" s="16">
        <v>8</v>
      </c>
      <c r="C3" s="17" t="s">
        <v>17</v>
      </c>
      <c r="D3" s="2">
        <v>870</v>
      </c>
      <c r="E3" s="14">
        <v>55.92</v>
      </c>
      <c r="F3" s="14">
        <f t="shared" ref="F3:F9" si="0">D3*E3</f>
        <v>48650.400000000001</v>
      </c>
      <c r="G3" s="15">
        <f t="shared" ref="G3:G9" si="1">F3*90%</f>
        <v>43785.36</v>
      </c>
      <c r="H3" s="14">
        <f t="shared" ref="H3:H9" si="2">2*F3+G3</f>
        <v>141086.16</v>
      </c>
      <c r="I3" s="1"/>
      <c r="J3" s="1"/>
      <c r="K3" s="1"/>
    </row>
    <row r="4" spans="1:11">
      <c r="A4" s="4" t="s">
        <v>13</v>
      </c>
      <c r="B4" s="16">
        <v>8</v>
      </c>
      <c r="C4" s="17" t="s">
        <v>16</v>
      </c>
      <c r="D4" s="2">
        <v>750</v>
      </c>
      <c r="E4" s="14">
        <v>55.92</v>
      </c>
      <c r="F4" s="14">
        <f t="shared" si="0"/>
        <v>41940</v>
      </c>
      <c r="G4" s="15">
        <f t="shared" si="1"/>
        <v>37746</v>
      </c>
      <c r="H4" s="14">
        <f t="shared" si="2"/>
        <v>121626</v>
      </c>
      <c r="I4" s="1"/>
      <c r="J4" s="1"/>
      <c r="K4" s="1"/>
    </row>
    <row r="5" spans="1:11">
      <c r="A5" s="6" t="s">
        <v>14</v>
      </c>
      <c r="B5" s="16">
        <v>8</v>
      </c>
      <c r="C5" s="17" t="s">
        <v>17</v>
      </c>
      <c r="D5" s="2">
        <v>800</v>
      </c>
      <c r="E5" s="14">
        <v>55.92</v>
      </c>
      <c r="F5" s="14">
        <f t="shared" si="0"/>
        <v>44736</v>
      </c>
      <c r="G5" s="15">
        <f t="shared" si="1"/>
        <v>40262.400000000001</v>
      </c>
      <c r="H5" s="14">
        <f t="shared" si="2"/>
        <v>129734.39999999999</v>
      </c>
      <c r="I5" s="1"/>
      <c r="J5" s="1"/>
      <c r="K5" s="1"/>
    </row>
    <row r="6" spans="1:11">
      <c r="A6" s="6" t="s">
        <v>10</v>
      </c>
      <c r="B6" s="16">
        <v>8</v>
      </c>
      <c r="C6" s="17" t="s">
        <v>18</v>
      </c>
      <c r="D6" s="2">
        <v>950</v>
      </c>
      <c r="E6" s="14">
        <v>55.92</v>
      </c>
      <c r="F6" s="14">
        <f t="shared" si="0"/>
        <v>53124</v>
      </c>
      <c r="G6" s="15">
        <f t="shared" si="1"/>
        <v>47811.6</v>
      </c>
      <c r="H6" s="14">
        <f t="shared" si="2"/>
        <v>154059.6</v>
      </c>
      <c r="I6" s="1"/>
      <c r="J6" s="1"/>
      <c r="K6" s="1"/>
    </row>
    <row r="7" spans="1:11">
      <c r="A7" s="4" t="s">
        <v>12</v>
      </c>
      <c r="B7" s="16">
        <v>8</v>
      </c>
      <c r="C7" s="17" t="s">
        <v>16</v>
      </c>
      <c r="D7" s="2">
        <v>780</v>
      </c>
      <c r="E7" s="14">
        <v>55.92</v>
      </c>
      <c r="F7" s="14">
        <f t="shared" si="0"/>
        <v>43617.599999999999</v>
      </c>
      <c r="G7" s="15">
        <f t="shared" si="1"/>
        <v>39255.839999999997</v>
      </c>
      <c r="H7" s="14">
        <f t="shared" si="2"/>
        <v>126491.04</v>
      </c>
      <c r="I7" s="1"/>
      <c r="J7" s="1"/>
      <c r="K7" s="1"/>
    </row>
    <row r="8" spans="1:11">
      <c r="A8" s="6" t="s">
        <v>15</v>
      </c>
      <c r="B8" s="16">
        <v>8</v>
      </c>
      <c r="C8" s="17" t="s">
        <v>17</v>
      </c>
      <c r="D8" s="2">
        <v>820</v>
      </c>
      <c r="E8" s="14">
        <v>55.92</v>
      </c>
      <c r="F8" s="14">
        <f t="shared" si="0"/>
        <v>45854.400000000001</v>
      </c>
      <c r="G8" s="15">
        <f t="shared" si="1"/>
        <v>41268.959999999999</v>
      </c>
      <c r="H8" s="14">
        <f t="shared" si="2"/>
        <v>132977.76</v>
      </c>
      <c r="I8" s="1"/>
      <c r="J8" s="1"/>
      <c r="K8" s="1"/>
    </row>
    <row r="9" spans="1:11">
      <c r="A9" s="7" t="s">
        <v>1</v>
      </c>
      <c r="B9" s="17">
        <v>5</v>
      </c>
      <c r="C9" s="17" t="s">
        <v>17</v>
      </c>
      <c r="D9" s="2">
        <v>630</v>
      </c>
      <c r="E9" s="14">
        <v>55.92</v>
      </c>
      <c r="F9" s="14">
        <f t="shared" si="0"/>
        <v>35229.599999999999</v>
      </c>
      <c r="G9" s="15">
        <f t="shared" si="1"/>
        <v>31706.639999999999</v>
      </c>
      <c r="H9" s="14">
        <f t="shared" si="2"/>
        <v>102165.84</v>
      </c>
      <c r="I9" s="1"/>
      <c r="J9" s="1"/>
      <c r="K9" s="1"/>
    </row>
    <row r="10" spans="1:11">
      <c r="A10" s="8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B14" s="1"/>
      <c r="C14" s="1"/>
      <c r="D14" s="1"/>
      <c r="E14" s="1"/>
      <c r="F14" s="1"/>
      <c r="H14" s="1"/>
      <c r="I1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18" sqref="F18"/>
    </sheetView>
  </sheetViews>
  <sheetFormatPr defaultRowHeight="15"/>
  <cols>
    <col min="1" max="1" width="17.42578125" customWidth="1"/>
    <col min="2" max="2" width="20.7109375" customWidth="1"/>
    <col min="3" max="3" width="12.7109375" customWidth="1"/>
    <col min="4" max="4" width="16.5703125" customWidth="1"/>
    <col min="5" max="5" width="9.28515625" customWidth="1"/>
    <col min="6" max="6" width="14.85546875" customWidth="1"/>
    <col min="7" max="7" width="13.5703125" customWidth="1"/>
    <col min="8" max="8" width="13.140625" customWidth="1"/>
  </cols>
  <sheetData>
    <row r="1" spans="1:8" ht="30">
      <c r="A1" s="9" t="s">
        <v>0</v>
      </c>
      <c r="B1" s="13" t="s">
        <v>2</v>
      </c>
      <c r="C1" s="10" t="s">
        <v>3</v>
      </c>
      <c r="D1" s="10" t="s">
        <v>4</v>
      </c>
      <c r="E1" s="10" t="s">
        <v>7</v>
      </c>
      <c r="F1" s="10" t="s">
        <v>8</v>
      </c>
      <c r="G1" s="11" t="s">
        <v>5</v>
      </c>
      <c r="H1" s="12" t="s">
        <v>6</v>
      </c>
    </row>
    <row r="2" spans="1:8">
      <c r="A2" s="4" t="s">
        <v>11</v>
      </c>
      <c r="B2" s="16">
        <v>8</v>
      </c>
      <c r="C2" s="17" t="s">
        <v>16</v>
      </c>
      <c r="D2" s="2">
        <v>815</v>
      </c>
      <c r="E2" s="2">
        <v>55.92</v>
      </c>
      <c r="F2" s="14">
        <f>D2*$E$2</f>
        <v>45574.8</v>
      </c>
      <c r="G2" s="15">
        <f>F2*90%</f>
        <v>41017.320000000007</v>
      </c>
      <c r="H2" s="14">
        <f>2*F2+G2</f>
        <v>132166.92000000001</v>
      </c>
    </row>
    <row r="3" spans="1:8">
      <c r="A3" s="5" t="s">
        <v>9</v>
      </c>
      <c r="B3" s="16">
        <v>8</v>
      </c>
      <c r="C3" s="17" t="s">
        <v>17</v>
      </c>
      <c r="D3" s="2">
        <v>870</v>
      </c>
      <c r="E3" s="2"/>
      <c r="F3" s="14">
        <f t="shared" ref="F3:F9" si="0">D3*$E$2</f>
        <v>48650.400000000001</v>
      </c>
      <c r="G3" s="15">
        <f t="shared" ref="G3:G9" si="1">F3*90%</f>
        <v>43785.36</v>
      </c>
      <c r="H3" s="14">
        <f t="shared" ref="H3:H9" si="2">2*F3+G3</f>
        <v>141086.16</v>
      </c>
    </row>
    <row r="4" spans="1:8">
      <c r="A4" s="4" t="s">
        <v>13</v>
      </c>
      <c r="B4" s="16">
        <v>8</v>
      </c>
      <c r="C4" s="17" t="s">
        <v>16</v>
      </c>
      <c r="D4" s="2">
        <v>750</v>
      </c>
      <c r="E4" s="2"/>
      <c r="F4" s="14">
        <f t="shared" si="0"/>
        <v>41940</v>
      </c>
      <c r="G4" s="15">
        <f t="shared" si="1"/>
        <v>37746</v>
      </c>
      <c r="H4" s="14">
        <f t="shared" si="2"/>
        <v>121626</v>
      </c>
    </row>
    <row r="5" spans="1:8">
      <c r="A5" s="6" t="s">
        <v>14</v>
      </c>
      <c r="B5" s="16">
        <v>8</v>
      </c>
      <c r="C5" s="17" t="s">
        <v>17</v>
      </c>
      <c r="D5" s="2">
        <v>800</v>
      </c>
      <c r="E5" s="2"/>
      <c r="F5" s="14">
        <f t="shared" si="0"/>
        <v>44736</v>
      </c>
      <c r="G5" s="15">
        <f t="shared" si="1"/>
        <v>40262.400000000001</v>
      </c>
      <c r="H5" s="14">
        <f t="shared" si="2"/>
        <v>129734.39999999999</v>
      </c>
    </row>
    <row r="6" spans="1:8">
      <c r="A6" s="6" t="s">
        <v>10</v>
      </c>
      <c r="B6" s="16">
        <v>8</v>
      </c>
      <c r="C6" s="17" t="s">
        <v>18</v>
      </c>
      <c r="D6" s="2">
        <v>950</v>
      </c>
      <c r="E6" s="2"/>
      <c r="F6" s="14">
        <f t="shared" si="0"/>
        <v>53124</v>
      </c>
      <c r="G6" s="15">
        <f t="shared" si="1"/>
        <v>47811.6</v>
      </c>
      <c r="H6" s="14">
        <f t="shared" si="2"/>
        <v>154059.6</v>
      </c>
    </row>
    <row r="7" spans="1:8">
      <c r="A7" s="4" t="s">
        <v>12</v>
      </c>
      <c r="B7" s="16">
        <v>8</v>
      </c>
      <c r="C7" s="17" t="s">
        <v>16</v>
      </c>
      <c r="D7" s="2">
        <v>780</v>
      </c>
      <c r="E7" s="2"/>
      <c r="F7" s="14">
        <f t="shared" si="0"/>
        <v>43617.599999999999</v>
      </c>
      <c r="G7" s="15">
        <f t="shared" si="1"/>
        <v>39255.839999999997</v>
      </c>
      <c r="H7" s="14">
        <f t="shared" si="2"/>
        <v>126491.04</v>
      </c>
    </row>
    <row r="8" spans="1:8">
      <c r="A8" s="6" t="s">
        <v>15</v>
      </c>
      <c r="B8" s="16">
        <v>8</v>
      </c>
      <c r="C8" s="17" t="s">
        <v>17</v>
      </c>
      <c r="D8" s="2">
        <v>820</v>
      </c>
      <c r="E8" s="2"/>
      <c r="F8" s="14">
        <f t="shared" si="0"/>
        <v>45854.400000000001</v>
      </c>
      <c r="G8" s="15">
        <f t="shared" si="1"/>
        <v>41268.959999999999</v>
      </c>
      <c r="H8" s="14">
        <f t="shared" si="2"/>
        <v>132977.76</v>
      </c>
    </row>
    <row r="9" spans="1:8">
      <c r="A9" s="7" t="s">
        <v>1</v>
      </c>
      <c r="B9" s="17">
        <v>5</v>
      </c>
      <c r="C9" s="17" t="s">
        <v>17</v>
      </c>
      <c r="D9" s="2">
        <v>630</v>
      </c>
      <c r="E9" s="2"/>
      <c r="F9" s="14">
        <f t="shared" si="0"/>
        <v>35229.599999999999</v>
      </c>
      <c r="G9" s="15">
        <f t="shared" si="1"/>
        <v>31706.639999999999</v>
      </c>
      <c r="H9" s="14">
        <f t="shared" si="2"/>
        <v>102165.84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2018-02-26T20:10:39Z</dcterms:created>
  <dcterms:modified xsi:type="dcterms:W3CDTF">2018-02-26T20:13:05Z</dcterms:modified>
</cp:coreProperties>
</file>