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Учет товар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" i="1"/>
  <c r="H5"/>
  <c r="H6"/>
  <c r="H7"/>
  <c r="H8"/>
  <c r="H4"/>
  <c r="G6"/>
  <c r="G5"/>
  <c r="G7"/>
  <c r="G8"/>
  <c r="G4"/>
  <c r="E5"/>
  <c r="E6"/>
  <c r="E7"/>
  <c r="E8"/>
  <c r="E4"/>
</calcChain>
</file>

<file path=xl/sharedStrings.xml><?xml version="1.0" encoding="utf-8"?>
<sst xmlns="http://schemas.openxmlformats.org/spreadsheetml/2006/main" count="16" uniqueCount="16">
  <si>
    <t>курс доллара</t>
  </si>
  <si>
    <t>таблица учета проданного товара</t>
  </si>
  <si>
    <t>№ п/п</t>
  </si>
  <si>
    <t>продано</t>
  </si>
  <si>
    <t>поставлено</t>
  </si>
  <si>
    <t>название</t>
  </si>
  <si>
    <t>осталось</t>
  </si>
  <si>
    <t>цена в рублях за 1 товар</t>
  </si>
  <si>
    <t>цена в долларах за 1 товар</t>
  </si>
  <si>
    <t>всего в рублях</t>
  </si>
  <si>
    <t>товар 1</t>
  </si>
  <si>
    <t>товар 2</t>
  </si>
  <si>
    <t>товар 3</t>
  </si>
  <si>
    <t>товар 4</t>
  </si>
  <si>
    <t>товар 5</t>
  </si>
  <si>
    <t xml:space="preserve">                                                                                                                                                           всего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</si>
</sst>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продано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'Учет товара'!$D$3</c:f>
              <c:strCache>
                <c:ptCount val="1"/>
                <c:pt idx="0">
                  <c:v>продано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4.9442257217847769E-3"/>
                  <c:y val="-1.8792286380869057E-2"/>
                </c:manualLayout>
              </c:layout>
              <c:showPercent val="1"/>
            </c:dLbl>
            <c:dLbl>
              <c:idx val="1"/>
              <c:layout>
                <c:manualLayout>
                  <c:x val="1.2296806649168854E-2"/>
                  <c:y val="-1.6184747739865848E-2"/>
                </c:manualLayout>
              </c:layout>
              <c:showPercent val="1"/>
            </c:dLbl>
            <c:dLbl>
              <c:idx val="2"/>
              <c:layout>
                <c:manualLayout>
                  <c:x val="-1.1432195975503063E-2"/>
                  <c:y val="-5.7017351997666957E-3"/>
                </c:manualLayout>
              </c:layout>
              <c:showPercent val="1"/>
            </c:dLbl>
            <c:dLbl>
              <c:idx val="3"/>
              <c:layout>
                <c:manualLayout>
                  <c:x val="-3.561023622047244E-3"/>
                  <c:y val="-2.6096529600466607E-2"/>
                </c:manualLayout>
              </c:layout>
              <c:showPercent val="1"/>
            </c:dLbl>
            <c:dLbl>
              <c:idx val="4"/>
              <c:layout>
                <c:manualLayout>
                  <c:x val="-1.7898950131233597E-2"/>
                  <c:y val="-2.329724409448819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'Учет товара'!$B$4:$B$8</c:f>
              <c:strCache>
                <c:ptCount val="5"/>
                <c:pt idx="0">
                  <c:v>товар 1</c:v>
                </c:pt>
                <c:pt idx="1">
                  <c:v>товар 2</c:v>
                </c:pt>
                <c:pt idx="2">
                  <c:v>товар 3</c:v>
                </c:pt>
                <c:pt idx="3">
                  <c:v>товар 4</c:v>
                </c:pt>
                <c:pt idx="4">
                  <c:v>товар 5</c:v>
                </c:pt>
              </c:strCache>
            </c:strRef>
          </c:cat>
          <c:val>
            <c:numRef>
              <c:f>'Учет товара'!$D$4:$D$8</c:f>
              <c:numCache>
                <c:formatCode>General</c:formatCode>
                <c:ptCount val="5"/>
                <c:pt idx="0">
                  <c:v>43</c:v>
                </c:pt>
                <c:pt idx="1">
                  <c:v>65</c:v>
                </c:pt>
                <c:pt idx="2">
                  <c:v>43</c:v>
                </c:pt>
                <c:pt idx="3">
                  <c:v>32</c:v>
                </c:pt>
                <c:pt idx="4">
                  <c:v>37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66675</xdr:rowOff>
    </xdr:from>
    <xdr:to>
      <xdr:col>16</xdr:col>
      <xdr:colOff>276225</xdr:colOff>
      <xdr:row>13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G12" sqref="G12"/>
    </sheetView>
  </sheetViews>
  <sheetFormatPr defaultRowHeight="15"/>
  <cols>
    <col min="2" max="2" width="11.85546875" customWidth="1"/>
    <col min="3" max="3" width="10.85546875" customWidth="1"/>
    <col min="6" max="6" width="11.140625" customWidth="1"/>
    <col min="7" max="7" width="11.85546875" customWidth="1"/>
  </cols>
  <sheetData>
    <row r="1" spans="1:8" ht="18.75" customHeight="1" thickBot="1">
      <c r="A1" s="1" t="s">
        <v>0</v>
      </c>
      <c r="B1" s="1"/>
      <c r="C1" s="2">
        <v>31.8</v>
      </c>
      <c r="D1" s="1"/>
      <c r="E1" s="1"/>
      <c r="F1" s="1"/>
      <c r="G1" s="1"/>
      <c r="H1" s="1"/>
    </row>
    <row r="2" spans="1:8" ht="16.5" thickBot="1">
      <c r="A2" s="1" t="s">
        <v>1</v>
      </c>
      <c r="B2" s="1"/>
      <c r="C2" s="1"/>
      <c r="D2" s="1"/>
      <c r="E2" s="1"/>
      <c r="F2" s="1"/>
      <c r="G2" s="1"/>
      <c r="H2" s="1"/>
    </row>
    <row r="3" spans="1:8" ht="54.75" customHeight="1" thickBot="1">
      <c r="A3" s="3" t="s">
        <v>2</v>
      </c>
      <c r="B3" s="3" t="s">
        <v>5</v>
      </c>
      <c r="C3" s="3" t="s">
        <v>4</v>
      </c>
      <c r="D3" s="3" t="s">
        <v>3</v>
      </c>
      <c r="E3" s="3" t="s">
        <v>6</v>
      </c>
      <c r="F3" s="4" t="s">
        <v>7</v>
      </c>
      <c r="G3" s="4" t="s">
        <v>8</v>
      </c>
      <c r="H3" s="4" t="s">
        <v>9</v>
      </c>
    </row>
    <row r="4" spans="1:8" ht="16.5" thickBot="1">
      <c r="A4" s="5">
        <v>1</v>
      </c>
      <c r="B4" s="5" t="s">
        <v>10</v>
      </c>
      <c r="C4" s="5">
        <v>50</v>
      </c>
      <c r="D4" s="5">
        <v>43</v>
      </c>
      <c r="E4" s="5">
        <f>C4-D4</f>
        <v>7</v>
      </c>
      <c r="F4" s="5">
        <v>170</v>
      </c>
      <c r="G4" s="5">
        <f>C4*C1</f>
        <v>1590</v>
      </c>
      <c r="H4" s="5">
        <f>F4*C4</f>
        <v>8500</v>
      </c>
    </row>
    <row r="5" spans="1:8" ht="16.5" thickBot="1">
      <c r="A5" s="5">
        <v>2</v>
      </c>
      <c r="B5" s="5" t="s">
        <v>11</v>
      </c>
      <c r="C5" s="5">
        <v>65</v>
      </c>
      <c r="D5" s="5">
        <v>65</v>
      </c>
      <c r="E5" s="5">
        <f t="shared" ref="E5:E8" si="0">C5-D5</f>
        <v>0</v>
      </c>
      <c r="F5" s="5">
        <v>35</v>
      </c>
      <c r="G5" s="5">
        <f>C5*C1</f>
        <v>2067</v>
      </c>
      <c r="H5" s="5">
        <f t="shared" ref="H5:H8" si="1">F5*C5</f>
        <v>2275</v>
      </c>
    </row>
    <row r="6" spans="1:8" ht="16.5" thickBot="1">
      <c r="A6" s="5">
        <v>3</v>
      </c>
      <c r="B6" s="5" t="s">
        <v>12</v>
      </c>
      <c r="C6" s="5">
        <v>50</v>
      </c>
      <c r="D6" s="5">
        <v>43</v>
      </c>
      <c r="E6" s="5">
        <f t="shared" si="0"/>
        <v>7</v>
      </c>
      <c r="F6" s="5">
        <v>56</v>
      </c>
      <c r="G6" s="5">
        <f>C6*C1</f>
        <v>1590</v>
      </c>
      <c r="H6" s="5">
        <f t="shared" si="1"/>
        <v>2800</v>
      </c>
    </row>
    <row r="7" spans="1:8" ht="16.5" thickBot="1">
      <c r="A7" s="5">
        <v>4</v>
      </c>
      <c r="B7" s="5" t="s">
        <v>13</v>
      </c>
      <c r="C7" s="5">
        <v>43</v>
      </c>
      <c r="D7" s="5">
        <v>32</v>
      </c>
      <c r="E7" s="5">
        <f t="shared" si="0"/>
        <v>11</v>
      </c>
      <c r="F7" s="5">
        <v>243</v>
      </c>
      <c r="G7" s="5">
        <f t="shared" ref="G5:G8" si="2">C7*C4</f>
        <v>2150</v>
      </c>
      <c r="H7" s="5">
        <f t="shared" si="1"/>
        <v>10449</v>
      </c>
    </row>
    <row r="8" spans="1:8" ht="16.5" thickBot="1">
      <c r="A8" s="5">
        <v>5</v>
      </c>
      <c r="B8" s="5" t="s">
        <v>14</v>
      </c>
      <c r="C8" s="5">
        <v>72</v>
      </c>
      <c r="D8" s="5">
        <v>37</v>
      </c>
      <c r="E8" s="5">
        <f t="shared" si="0"/>
        <v>35</v>
      </c>
      <c r="F8" s="5">
        <v>57</v>
      </c>
      <c r="G8" s="5">
        <f t="shared" si="2"/>
        <v>4680</v>
      </c>
      <c r="H8" s="5">
        <f t="shared" si="1"/>
        <v>4104</v>
      </c>
    </row>
    <row r="9" spans="1:8" ht="16.5" thickBot="1">
      <c r="A9" s="6" t="s">
        <v>15</v>
      </c>
      <c r="B9" s="6"/>
      <c r="C9" s="6"/>
      <c r="D9" s="6"/>
      <c r="E9" s="6"/>
      <c r="F9" s="6"/>
      <c r="G9" s="6"/>
      <c r="H9" s="5">
        <f>SUM(H4:H8)</f>
        <v>28128</v>
      </c>
    </row>
  </sheetData>
  <mergeCells count="4">
    <mergeCell ref="A1:B1"/>
    <mergeCell ref="D1:H1"/>
    <mergeCell ref="A2:H2"/>
    <mergeCell ref="A9: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Учет товара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2018-03-14T11:41:52Z</dcterms:created>
  <dcterms:modified xsi:type="dcterms:W3CDTF">2018-03-14T11:56:36Z</dcterms:modified>
</cp:coreProperties>
</file>