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25" i="1"/>
  <c r="H25"/>
  <c r="G25"/>
  <c r="F25"/>
  <c r="O7"/>
  <c r="L28"/>
  <c r="L27"/>
  <c r="P13" l="1"/>
  <c r="O13"/>
  <c r="N13"/>
  <c r="M13"/>
  <c r="L13"/>
  <c r="K13"/>
  <c r="P10"/>
  <c r="O10"/>
  <c r="N10"/>
  <c r="M10"/>
  <c r="L10"/>
  <c r="K10"/>
  <c r="M7"/>
  <c r="K7" l="1"/>
  <c r="M16" s="1"/>
  <c r="M18" s="1"/>
  <c r="M20" s="1"/>
  <c r="O16"/>
  <c r="O18" s="1"/>
  <c r="O20" s="1"/>
  <c r="G27"/>
  <c r="G28" s="1"/>
  <c r="K16" l="1"/>
  <c r="K18" s="1"/>
  <c r="K20" s="1"/>
</calcChain>
</file>

<file path=xl/sharedStrings.xml><?xml version="1.0" encoding="utf-8"?>
<sst xmlns="http://schemas.openxmlformats.org/spreadsheetml/2006/main" count="63" uniqueCount="54">
  <si>
    <t>3) Угол между прямыми</t>
  </si>
  <si>
    <r>
      <t>Угол между векторами a</t>
    </r>
    <r>
      <rPr>
        <vertAlign val="subscript"/>
        <sz val="12"/>
        <color rgb="FF000000"/>
        <rFont val="Times New Roman"/>
        <family val="1"/>
        <charset val="204"/>
      </rPr>
      <t>1</t>
    </r>
    <r>
      <rPr>
        <sz val="12"/>
        <color rgb="FF000000"/>
        <rFont val="Times New Roman"/>
        <family val="1"/>
        <charset val="204"/>
      </rPr>
      <t>(X</t>
    </r>
    <r>
      <rPr>
        <vertAlign val="subscript"/>
        <sz val="12"/>
        <color rgb="FF000000"/>
        <rFont val="Times New Roman"/>
        <family val="1"/>
        <charset val="204"/>
      </rPr>
      <t>1</t>
    </r>
    <r>
      <rPr>
        <sz val="12"/>
        <color rgb="FF000000"/>
        <rFont val="Times New Roman"/>
        <family val="1"/>
        <charset val="204"/>
      </rPr>
      <t>;Y</t>
    </r>
    <r>
      <rPr>
        <vertAlign val="subscript"/>
        <sz val="12"/>
        <color rgb="FF000000"/>
        <rFont val="Times New Roman"/>
        <family val="1"/>
        <charset val="204"/>
      </rPr>
      <t>1</t>
    </r>
    <r>
      <rPr>
        <sz val="12"/>
        <color rgb="FF000000"/>
        <rFont val="Times New Roman"/>
        <family val="1"/>
        <charset val="204"/>
      </rPr>
      <t>), a</t>
    </r>
    <r>
      <rPr>
        <vertAlign val="subscript"/>
        <sz val="12"/>
        <color rgb="FF000000"/>
        <rFont val="Times New Roman"/>
        <family val="1"/>
        <charset val="204"/>
      </rPr>
      <t>2</t>
    </r>
    <r>
      <rPr>
        <sz val="12"/>
        <color rgb="FF000000"/>
        <rFont val="Times New Roman"/>
        <family val="1"/>
        <charset val="204"/>
      </rPr>
      <t>(X</t>
    </r>
    <r>
      <rPr>
        <vertAlign val="subscript"/>
        <sz val="12"/>
        <color rgb="FF000000"/>
        <rFont val="Times New Roman"/>
        <family val="1"/>
        <charset val="204"/>
      </rPr>
      <t>2</t>
    </r>
    <r>
      <rPr>
        <sz val="12"/>
        <color rgb="FF000000"/>
        <rFont val="Times New Roman"/>
        <family val="1"/>
        <charset val="204"/>
      </rPr>
      <t>;Y</t>
    </r>
    <r>
      <rPr>
        <vertAlign val="subscript"/>
        <sz val="12"/>
        <color rgb="FF000000"/>
        <rFont val="Times New Roman"/>
        <family val="1"/>
        <charset val="204"/>
      </rPr>
      <t>2</t>
    </r>
    <r>
      <rPr>
        <sz val="12"/>
        <color rgb="FF000000"/>
        <rFont val="Times New Roman"/>
        <family val="1"/>
        <charset val="204"/>
      </rPr>
      <t>) можно найти по формуле:</t>
    </r>
  </si>
  <si>
    <r>
      <t>где a</t>
    </r>
    <r>
      <rPr>
        <vertAlign val="subscript"/>
        <sz val="12"/>
        <color rgb="FF000000"/>
        <rFont val="Times New Roman"/>
        <family val="1"/>
        <charset val="204"/>
      </rPr>
      <t>1</t>
    </r>
    <r>
      <rPr>
        <sz val="12"/>
        <color rgb="FF000000"/>
        <rFont val="Times New Roman"/>
        <family val="1"/>
        <charset val="204"/>
      </rPr>
      <t>a</t>
    </r>
    <r>
      <rPr>
        <vertAlign val="subscript"/>
        <sz val="12"/>
        <color rgb="FF000000"/>
        <rFont val="Times New Roman"/>
        <family val="1"/>
        <charset val="204"/>
      </rPr>
      <t>2</t>
    </r>
    <r>
      <rPr>
        <sz val="12"/>
        <color rgb="FF000000"/>
        <rFont val="Times New Roman"/>
        <family val="1"/>
        <charset val="204"/>
      </rPr>
      <t> = X</t>
    </r>
    <r>
      <rPr>
        <vertAlign val="subscript"/>
        <sz val="12"/>
        <color rgb="FF000000"/>
        <rFont val="Times New Roman"/>
        <family val="1"/>
        <charset val="204"/>
      </rPr>
      <t>1</t>
    </r>
    <r>
      <rPr>
        <sz val="12"/>
        <color rgb="FF000000"/>
        <rFont val="Times New Roman"/>
        <family val="1"/>
        <charset val="204"/>
      </rPr>
      <t>X</t>
    </r>
    <r>
      <rPr>
        <vertAlign val="subscript"/>
        <sz val="12"/>
        <color rgb="FF000000"/>
        <rFont val="Times New Roman"/>
        <family val="1"/>
        <charset val="204"/>
      </rPr>
      <t>2</t>
    </r>
    <r>
      <rPr>
        <sz val="12"/>
        <color rgb="FF000000"/>
        <rFont val="Times New Roman"/>
        <family val="1"/>
        <charset val="204"/>
      </rPr>
      <t> + Y</t>
    </r>
    <r>
      <rPr>
        <vertAlign val="subscript"/>
        <sz val="12"/>
        <color rgb="FF000000"/>
        <rFont val="Times New Roman"/>
        <family val="1"/>
        <charset val="204"/>
      </rPr>
      <t>1</t>
    </r>
    <r>
      <rPr>
        <sz val="12"/>
        <color rgb="FF000000"/>
        <rFont val="Times New Roman"/>
        <family val="1"/>
        <charset val="204"/>
      </rPr>
      <t>Y</t>
    </r>
    <r>
      <rPr>
        <vertAlign val="subscript"/>
        <sz val="12"/>
        <color rgb="FF000000"/>
        <rFont val="Times New Roman"/>
        <family val="1"/>
        <charset val="204"/>
      </rPr>
      <t>2</t>
    </r>
  </si>
  <si>
    <t>Найдем угол между векторами AB(2;0) и AC(1.5;-0.87)</t>
  </si>
  <si>
    <r>
      <t>γ = arccos(0.87) = 30</t>
    </r>
    <r>
      <rPr>
        <vertAlign val="superscript"/>
        <sz val="12"/>
        <color rgb="FF000000"/>
        <rFont val="Times New Roman"/>
        <family val="1"/>
        <charset val="204"/>
      </rPr>
      <t>0</t>
    </r>
  </si>
  <si>
    <t>2) Длина сторон треугольника</t>
  </si>
  <si>
    <r>
      <t>Расстояние d между точками M</t>
    </r>
    <r>
      <rPr>
        <vertAlign val="subscript"/>
        <sz val="12"/>
        <color rgb="FF000000"/>
        <rFont val="Times New Roman"/>
        <family val="1"/>
        <charset val="204"/>
      </rPr>
      <t>1</t>
    </r>
    <r>
      <rPr>
        <sz val="12"/>
        <color rgb="FF000000"/>
        <rFont val="Times New Roman"/>
        <family val="1"/>
        <charset val="204"/>
      </rPr>
      <t>(x</t>
    </r>
    <r>
      <rPr>
        <vertAlign val="subscript"/>
        <sz val="12"/>
        <color rgb="FF000000"/>
        <rFont val="Times New Roman"/>
        <family val="1"/>
        <charset val="204"/>
      </rPr>
      <t>1</t>
    </r>
    <r>
      <rPr>
        <sz val="12"/>
        <color rgb="FF000000"/>
        <rFont val="Times New Roman"/>
        <family val="1"/>
        <charset val="204"/>
      </rPr>
      <t>; y</t>
    </r>
    <r>
      <rPr>
        <vertAlign val="subscript"/>
        <sz val="12"/>
        <color rgb="FF000000"/>
        <rFont val="Times New Roman"/>
        <family val="1"/>
        <charset val="204"/>
      </rPr>
      <t>1</t>
    </r>
    <r>
      <rPr>
        <sz val="12"/>
        <color rgb="FF000000"/>
        <rFont val="Times New Roman"/>
        <family val="1"/>
        <charset val="204"/>
      </rPr>
      <t>) и M</t>
    </r>
    <r>
      <rPr>
        <vertAlign val="subscript"/>
        <sz val="12"/>
        <color rgb="FF000000"/>
        <rFont val="Times New Roman"/>
        <family val="1"/>
        <charset val="204"/>
      </rPr>
      <t>2</t>
    </r>
    <r>
      <rPr>
        <sz val="12"/>
        <color rgb="FF000000"/>
        <rFont val="Times New Roman"/>
        <family val="1"/>
        <charset val="204"/>
      </rPr>
      <t>(x</t>
    </r>
    <r>
      <rPr>
        <vertAlign val="subscript"/>
        <sz val="12"/>
        <color rgb="FF000000"/>
        <rFont val="Times New Roman"/>
        <family val="1"/>
        <charset val="204"/>
      </rPr>
      <t>2</t>
    </r>
    <r>
      <rPr>
        <sz val="12"/>
        <color rgb="FF000000"/>
        <rFont val="Times New Roman"/>
        <family val="1"/>
        <charset val="204"/>
      </rPr>
      <t>; y</t>
    </r>
    <r>
      <rPr>
        <vertAlign val="subscript"/>
        <sz val="12"/>
        <color rgb="FF000000"/>
        <rFont val="Times New Roman"/>
        <family val="1"/>
        <charset val="204"/>
      </rPr>
      <t>2</t>
    </r>
    <r>
      <rPr>
        <sz val="12"/>
        <color rgb="FF000000"/>
        <rFont val="Times New Roman"/>
        <family val="1"/>
        <charset val="204"/>
      </rPr>
      <t>) определяется по формуле:</t>
    </r>
  </si>
  <si>
    <t>Точка С</t>
  </si>
  <si>
    <t>Ха</t>
  </si>
  <si>
    <t>Уа</t>
  </si>
  <si>
    <t>Хв</t>
  </si>
  <si>
    <t>Ув</t>
  </si>
  <si>
    <t>Хс</t>
  </si>
  <si>
    <t>Ус</t>
  </si>
  <si>
    <t>Длина сторон</t>
  </si>
  <si>
    <t>Углы между векторами</t>
  </si>
  <si>
    <t>Угол С</t>
  </si>
  <si>
    <t>1) Координаты векторов</t>
  </si>
  <si>
    <t>Координаты векторов находим по формуле:</t>
  </si>
  <si>
    <r>
      <t>X = x</t>
    </r>
    <r>
      <rPr>
        <vertAlign val="subscript"/>
        <sz val="12"/>
        <color rgb="FF000000"/>
        <rFont val="Times New Roman"/>
        <family val="1"/>
        <charset val="204"/>
      </rPr>
      <t>j</t>
    </r>
    <r>
      <rPr>
        <sz val="12"/>
        <color rgb="FF000000"/>
        <rFont val="Times New Roman"/>
        <family val="1"/>
        <charset val="204"/>
      </rPr>
      <t> - x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>; Y = y</t>
    </r>
    <r>
      <rPr>
        <vertAlign val="subscript"/>
        <sz val="12"/>
        <color rgb="FF000000"/>
        <rFont val="Times New Roman"/>
        <family val="1"/>
        <charset val="204"/>
      </rPr>
      <t>j</t>
    </r>
    <r>
      <rPr>
        <sz val="12"/>
        <color rgb="FF000000"/>
        <rFont val="Times New Roman"/>
        <family val="1"/>
        <charset val="204"/>
      </rPr>
      <t> - y</t>
    </r>
    <r>
      <rPr>
        <vertAlign val="subscript"/>
        <sz val="12"/>
        <color rgb="FF000000"/>
        <rFont val="Times New Roman"/>
        <family val="1"/>
        <charset val="204"/>
      </rPr>
      <t>i</t>
    </r>
  </si>
  <si>
    <r>
      <t>здесь X,Y координаты вектора; x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>, y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> - координаты точки А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>; x</t>
    </r>
    <r>
      <rPr>
        <vertAlign val="subscript"/>
        <sz val="12"/>
        <color rgb="FF000000"/>
        <rFont val="Times New Roman"/>
        <family val="1"/>
        <charset val="204"/>
      </rPr>
      <t>j</t>
    </r>
    <r>
      <rPr>
        <sz val="12"/>
        <color rgb="FF000000"/>
        <rFont val="Times New Roman"/>
        <family val="1"/>
        <charset val="204"/>
      </rPr>
      <t>, y</t>
    </r>
    <r>
      <rPr>
        <vertAlign val="subscript"/>
        <sz val="12"/>
        <color rgb="FF000000"/>
        <rFont val="Times New Roman"/>
        <family val="1"/>
        <charset val="204"/>
      </rPr>
      <t>j</t>
    </r>
    <r>
      <rPr>
        <sz val="12"/>
        <color rgb="FF000000"/>
        <rFont val="Times New Roman"/>
        <family val="1"/>
        <charset val="204"/>
      </rPr>
      <t> - координаты точки А</t>
    </r>
    <r>
      <rPr>
        <vertAlign val="subscript"/>
        <sz val="12"/>
        <color rgb="FF000000"/>
        <rFont val="Times New Roman"/>
        <family val="1"/>
        <charset val="204"/>
      </rPr>
      <t>j</t>
    </r>
  </si>
  <si>
    <t>Например, для вектора AB</t>
  </si>
  <si>
    <r>
      <t>X = x</t>
    </r>
    <r>
      <rPr>
        <vertAlign val="subscript"/>
        <sz val="12"/>
        <color rgb="FF000000"/>
        <rFont val="Times New Roman"/>
        <family val="1"/>
        <charset val="204"/>
      </rPr>
      <t>2</t>
    </r>
    <r>
      <rPr>
        <sz val="12"/>
        <color rgb="FF000000"/>
        <rFont val="Times New Roman"/>
        <family val="1"/>
        <charset val="204"/>
      </rPr>
      <t> - x</t>
    </r>
    <r>
      <rPr>
        <vertAlign val="subscript"/>
        <sz val="12"/>
        <color rgb="FF000000"/>
        <rFont val="Times New Roman"/>
        <family val="1"/>
        <charset val="204"/>
      </rPr>
      <t>1</t>
    </r>
    <r>
      <rPr>
        <sz val="12"/>
        <color rgb="FF000000"/>
        <rFont val="Times New Roman"/>
        <family val="1"/>
        <charset val="204"/>
      </rPr>
      <t>; Y = y</t>
    </r>
    <r>
      <rPr>
        <vertAlign val="subscript"/>
        <sz val="12"/>
        <color rgb="FF000000"/>
        <rFont val="Times New Roman"/>
        <family val="1"/>
        <charset val="204"/>
      </rPr>
      <t>2</t>
    </r>
    <r>
      <rPr>
        <sz val="12"/>
        <color rgb="FF000000"/>
        <rFont val="Times New Roman"/>
        <family val="1"/>
        <charset val="204"/>
      </rPr>
      <t> - y</t>
    </r>
    <r>
      <rPr>
        <vertAlign val="subscript"/>
        <sz val="12"/>
        <color rgb="FF000000"/>
        <rFont val="Times New Roman"/>
        <family val="1"/>
        <charset val="204"/>
      </rPr>
      <t>1</t>
    </r>
  </si>
  <si>
    <t>X = 2-0 = 2; Y = 1.73-1.73 = 0</t>
  </si>
  <si>
    <t>AB(2;0)</t>
  </si>
  <si>
    <t>AC(1.5;-0.87)</t>
  </si>
  <si>
    <t>BC(-0.5;-0.87)</t>
  </si>
  <si>
    <t>Координаты векторов</t>
  </si>
  <si>
    <t>Косинусы углов</t>
  </si>
  <si>
    <t>радиан</t>
  </si>
  <si>
    <t>градус</t>
  </si>
  <si>
    <t>Уравнение прямой по двум точкам</t>
  </si>
  <si>
    <t>А</t>
  </si>
  <si>
    <t>В</t>
  </si>
  <si>
    <r>
      <t>х</t>
    </r>
    <r>
      <rPr>
        <sz val="16"/>
        <color theme="1"/>
        <rFont val="Calibri"/>
        <family val="2"/>
        <charset val="204"/>
      </rPr>
      <t>₁</t>
    </r>
  </si>
  <si>
    <r>
      <t>у</t>
    </r>
    <r>
      <rPr>
        <sz val="14.4"/>
        <color theme="1"/>
        <rFont val="Calibri"/>
        <family val="2"/>
        <charset val="204"/>
      </rPr>
      <t>₁</t>
    </r>
  </si>
  <si>
    <r>
      <t>х</t>
    </r>
    <r>
      <rPr>
        <sz val="16"/>
        <color theme="1"/>
        <rFont val="Calibri"/>
        <family val="2"/>
        <charset val="204"/>
      </rPr>
      <t>₂</t>
    </r>
  </si>
  <si>
    <r>
      <t>у</t>
    </r>
    <r>
      <rPr>
        <sz val="16"/>
        <color theme="1"/>
        <rFont val="Calibri"/>
        <family val="2"/>
        <charset val="204"/>
      </rPr>
      <t>₂</t>
    </r>
  </si>
  <si>
    <t>M</t>
  </si>
  <si>
    <t>N</t>
  </si>
  <si>
    <t>k =</t>
  </si>
  <si>
    <t>y = kx + b</t>
  </si>
  <si>
    <t>b =</t>
  </si>
  <si>
    <t>Точка Д</t>
  </si>
  <si>
    <t>Точка Е</t>
  </si>
  <si>
    <t>СД</t>
  </si>
  <si>
    <t>ДЕ</t>
  </si>
  <si>
    <t>СЕ</t>
  </si>
  <si>
    <t>ДС</t>
  </si>
  <si>
    <t>ЕД</t>
  </si>
  <si>
    <t>ЕС</t>
  </si>
  <si>
    <t>Угол Д</t>
  </si>
  <si>
    <t>Угол Е</t>
  </si>
  <si>
    <t>Треугольник СДЕ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</si>
</sst>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vertAlign val="subscript"/>
      <sz val="12"/>
      <color rgb="FF000000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</font>
    <font>
      <sz val="14.4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371475</xdr:colOff>
      <xdr:row>3</xdr:row>
      <xdr:rowOff>114300</xdr:rowOff>
    </xdr:to>
    <xdr:pic>
      <xdr:nvPicPr>
        <xdr:cNvPr id="1025" name="Picture 1" descr="https://chart.googleapis.com/chart?cht=tx&amp;chl=cos%20\gamma%20%20%20=%20\frac%7ba_%7b1%7da_%7b2%7d%7d%7b|a_%7b1%7d|\cdot%20|a_%7b2%7d|%7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8150"/>
          <a:ext cx="981075" cy="3524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3</xdr:col>
      <xdr:colOff>171450</xdr:colOff>
      <xdr:row>6</xdr:row>
      <xdr:rowOff>180975</xdr:rowOff>
    </xdr:to>
    <xdr:pic>
      <xdr:nvPicPr>
        <xdr:cNvPr id="1026" name="Picture 2" descr="https://chart.googleapis.com/chart?cht=tx&amp;chl=cos%20\gamma%20%20%20=%20\frac%7b2\cdot%201.5%20%2B%200\left(-0.87\right)%7d%7b2\cdot%20\sqrt%7b3%7d%7d%20=%200.8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76325"/>
          <a:ext cx="2000250" cy="438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3</xdr:col>
      <xdr:colOff>76200</xdr:colOff>
      <xdr:row>11</xdr:row>
      <xdr:rowOff>38100</xdr:rowOff>
    </xdr:to>
    <xdr:pic>
      <xdr:nvPicPr>
        <xdr:cNvPr id="1027" name="Picture 3" descr="https://chart.googleapis.com/chart?cht=tx&amp;chl=d%20=%20\sqrt%7b\left(x_%7b2%7d-x_%7b1%7d\right)%5e%7b2%7d%20%2B%20\left(y_%7b2%7d-y_%7b1%7d\right)%5e%7b2%7d%7d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2143125"/>
          <a:ext cx="1905000" cy="3143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6</xdr:col>
      <xdr:colOff>447675</xdr:colOff>
      <xdr:row>12</xdr:row>
      <xdr:rowOff>9525</xdr:rowOff>
    </xdr:to>
    <xdr:pic>
      <xdr:nvPicPr>
        <xdr:cNvPr id="1028" name="Picture 4" descr="https://chart.googleapis.com/chart?cht=tx&amp;chl=|AB|%20=%20\sqrt%7b\left(2-0\right)%5e%7b2%7d%20%2B%20\left(1.73205-1.73205\right)%5e%7b2%7d%7d%20=%20\sqrt%7b2%5e%7b2%7d%20%2B%200%5e%7b2%7d%7d%20=%20\sqrt%7b4%7d%20=%202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0" y="2343150"/>
          <a:ext cx="4105275" cy="3333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7</xdr:col>
      <xdr:colOff>485775</xdr:colOff>
      <xdr:row>13</xdr:row>
      <xdr:rowOff>28575</xdr:rowOff>
    </xdr:to>
    <xdr:pic>
      <xdr:nvPicPr>
        <xdr:cNvPr id="1029" name="Picture 5" descr="https://chart.googleapis.com/chart?cht=tx&amp;chl=|AC|%20=%20\sqrt%7b\left(1.5-0\right)%5e%7b2%7d%20%2B%20\left(0.86603-1.73205\right)%5e%7b2%7d%7d%20=%20\sqrt%7b1.5%5e%7b2%7d%20%2B%200.87%5e%7b2%7d%7d%20=%20\sqrt%7b3%7d%20=%201.73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0" y="2543175"/>
          <a:ext cx="4752975" cy="3333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13</xdr:row>
      <xdr:rowOff>0</xdr:rowOff>
    </xdr:from>
    <xdr:to>
      <xdr:col>7</xdr:col>
      <xdr:colOff>304800</xdr:colOff>
      <xdr:row>14</xdr:row>
      <xdr:rowOff>66675</xdr:rowOff>
    </xdr:to>
    <xdr:pic>
      <xdr:nvPicPr>
        <xdr:cNvPr id="1030" name="Picture 6" descr="https://chart.googleapis.com/chart?cht=tx&amp;chl=|BC|%20=%20\sqrt%7b\left(1.5-2\right)%5e%7b2%7d%20%2B%20\left(0.86603-1.73205\right)%5e%7b2%7d%7d%20=%20\sqrt%7b0.5%5e%7b2%7d%20%2B%200.87%5e%7b2%7d%7d%20=%20\sqrt%7b1%7d%20=%201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8575" y="3743325"/>
          <a:ext cx="4543425" cy="3333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</xdr:col>
      <xdr:colOff>409575</xdr:colOff>
      <xdr:row>23</xdr:row>
      <xdr:rowOff>228600</xdr:rowOff>
    </xdr:to>
    <xdr:pic>
      <xdr:nvPicPr>
        <xdr:cNvPr id="1031" name="Picture 7" descr="https://chart.googleapis.com/chart?cht=tx&amp;chl=\overline%7bAB%7d%20=%202\overline%7bi%7d%20%2B%200\overline%7bj%7d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0" y="5915025"/>
          <a:ext cx="1019175" cy="2286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2</xdr:col>
      <xdr:colOff>114300</xdr:colOff>
      <xdr:row>25</xdr:row>
      <xdr:rowOff>228600</xdr:rowOff>
    </xdr:to>
    <xdr:pic>
      <xdr:nvPicPr>
        <xdr:cNvPr id="1032" name="Picture 8" descr="https://chart.googleapis.com/chart?cht=tx&amp;chl=\overline%7bAC%7d%20=%201.5\overline%7bi%7d%20-0.87\overline%7bj%7d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0" y="6315075"/>
          <a:ext cx="1333500" cy="2286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2</xdr:col>
      <xdr:colOff>228600</xdr:colOff>
      <xdr:row>27</xdr:row>
      <xdr:rowOff>219075</xdr:rowOff>
    </xdr:to>
    <xdr:pic>
      <xdr:nvPicPr>
        <xdr:cNvPr id="1033" name="Picture 9" descr="https://chart.googleapis.com/chart?cht=tx&amp;chl=\overline%7bBC%7d%20=%20-0.5\overline%7bi%7d%20-0.87\overline%7bj%7d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0" y="6715125"/>
          <a:ext cx="1447800" cy="2190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8"/>
  <sheetViews>
    <sheetView tabSelected="1" zoomScale="90" zoomScaleNormal="90" workbookViewId="0">
      <selection activeCell="K5" sqref="K5:P5"/>
    </sheetView>
  </sheetViews>
  <sheetFormatPr defaultRowHeight="15"/>
  <cols>
    <col min="14" max="14" width="10" customWidth="1"/>
  </cols>
  <sheetData>
    <row r="1" spans="1:16" ht="21">
      <c r="A1" s="1" t="s">
        <v>0</v>
      </c>
      <c r="K1" s="22" t="s">
        <v>53</v>
      </c>
      <c r="L1" s="23"/>
      <c r="M1" s="23"/>
      <c r="N1" s="23"/>
      <c r="O1" s="23"/>
      <c r="P1" s="24"/>
    </row>
    <row r="2" spans="1:16" ht="21">
      <c r="A2" s="2" t="s">
        <v>1</v>
      </c>
      <c r="K2" s="21" t="s">
        <v>7</v>
      </c>
      <c r="L2" s="27"/>
      <c r="M2" s="21" t="s">
        <v>43</v>
      </c>
      <c r="N2" s="21"/>
      <c r="O2" s="21" t="s">
        <v>44</v>
      </c>
      <c r="P2" s="21"/>
    </row>
    <row r="3" spans="1:16" ht="18.75" customHeight="1" thickBot="1">
      <c r="A3" s="2"/>
      <c r="K3" s="4" t="s">
        <v>8</v>
      </c>
      <c r="L3" s="4" t="s">
        <v>9</v>
      </c>
      <c r="M3" s="4" t="s">
        <v>10</v>
      </c>
      <c r="N3" s="4" t="s">
        <v>11</v>
      </c>
      <c r="O3" s="4" t="s">
        <v>12</v>
      </c>
      <c r="P3" s="4" t="s">
        <v>13</v>
      </c>
    </row>
    <row r="4" spans="1:16" ht="29.25" customHeight="1" thickBot="1">
      <c r="A4" s="2" t="s">
        <v>2</v>
      </c>
      <c r="K4" s="5">
        <v>2</v>
      </c>
      <c r="L4" s="6">
        <v>2</v>
      </c>
      <c r="M4" s="6">
        <v>6</v>
      </c>
      <c r="N4" s="6">
        <v>5</v>
      </c>
      <c r="O4" s="6">
        <v>5</v>
      </c>
      <c r="P4" s="7">
        <v>-2</v>
      </c>
    </row>
    <row r="5" spans="1:16" ht="22.5" customHeight="1">
      <c r="A5" s="2" t="s">
        <v>3</v>
      </c>
      <c r="K5" s="28" t="s">
        <v>14</v>
      </c>
      <c r="L5" s="29"/>
      <c r="M5" s="29"/>
      <c r="N5" s="29"/>
      <c r="O5" s="29"/>
      <c r="P5" s="30"/>
    </row>
    <row r="6" spans="1:16" ht="20.25" customHeight="1" thickBot="1">
      <c r="A6" s="2"/>
      <c r="K6" s="19" t="s">
        <v>45</v>
      </c>
      <c r="L6" s="20"/>
      <c r="M6" s="19" t="s">
        <v>46</v>
      </c>
      <c r="N6" s="19"/>
      <c r="O6" s="19" t="s">
        <v>47</v>
      </c>
      <c r="P6" s="19"/>
    </row>
    <row r="7" spans="1:16" ht="30.75" customHeight="1">
      <c r="A7" s="2" t="s">
        <v>4</v>
      </c>
      <c r="K7" s="25">
        <f>SQRT((M4-K4)^2+(N4-L4)^2)</f>
        <v>5</v>
      </c>
      <c r="L7" s="26"/>
      <c r="M7" s="25">
        <f>SQRT((O4-M4)^2+(P4-N4)^2)</f>
        <v>7.0710678118654755</v>
      </c>
      <c r="N7" s="26"/>
      <c r="O7" s="25">
        <f>SQRT((O4-K4)^2+(P4-L4)^2)</f>
        <v>5</v>
      </c>
      <c r="P7" s="26"/>
    </row>
    <row r="8" spans="1:16" ht="22.5" customHeight="1">
      <c r="K8" s="22" t="s">
        <v>27</v>
      </c>
      <c r="L8" s="23"/>
      <c r="M8" s="23"/>
      <c r="N8" s="23"/>
      <c r="O8" s="23"/>
      <c r="P8" s="24"/>
    </row>
    <row r="9" spans="1:16" ht="18.75" customHeight="1">
      <c r="A9" s="1" t="s">
        <v>5</v>
      </c>
      <c r="K9" s="22" t="s">
        <v>45</v>
      </c>
      <c r="L9" s="24"/>
      <c r="M9" s="22" t="s">
        <v>48</v>
      </c>
      <c r="N9" s="24"/>
      <c r="O9" s="22" t="s">
        <v>46</v>
      </c>
      <c r="P9" s="24"/>
    </row>
    <row r="10" spans="1:16" ht="21">
      <c r="A10" s="2" t="s">
        <v>6</v>
      </c>
      <c r="K10" s="9">
        <f>M4-K4</f>
        <v>4</v>
      </c>
      <c r="L10" s="9">
        <f>N4-L4</f>
        <v>3</v>
      </c>
      <c r="M10" s="9">
        <f>K4-M4</f>
        <v>-4</v>
      </c>
      <c r="N10" s="9">
        <f>L4-N4</f>
        <v>-3</v>
      </c>
      <c r="O10" s="9">
        <f>O4-M4</f>
        <v>-1</v>
      </c>
      <c r="P10" s="9">
        <f>P4-N4</f>
        <v>-7</v>
      </c>
    </row>
    <row r="11" spans="1:16" ht="21.75" customHeight="1">
      <c r="A11" s="2"/>
      <c r="K11" s="10"/>
      <c r="L11" s="10"/>
      <c r="M11" s="10"/>
      <c r="N11" s="10"/>
      <c r="O11" s="10"/>
      <c r="P11" s="10"/>
    </row>
    <row r="12" spans="1:16" ht="25.5" customHeight="1">
      <c r="A12" s="2"/>
      <c r="K12" s="22" t="s">
        <v>49</v>
      </c>
      <c r="L12" s="24"/>
      <c r="M12" s="22" t="s">
        <v>47</v>
      </c>
      <c r="N12" s="24"/>
      <c r="O12" s="22" t="s">
        <v>50</v>
      </c>
      <c r="P12" s="24"/>
    </row>
    <row r="13" spans="1:16" ht="24" customHeight="1">
      <c r="A13" s="2"/>
      <c r="K13" s="3">
        <f>M4-O4</f>
        <v>1</v>
      </c>
      <c r="L13" s="3">
        <f>N4-P4</f>
        <v>7</v>
      </c>
      <c r="M13" s="3">
        <f>O4-K4</f>
        <v>3</v>
      </c>
      <c r="N13" s="3">
        <f>P4-L4</f>
        <v>-4</v>
      </c>
      <c r="O13" s="3">
        <f>K4-O4</f>
        <v>-3</v>
      </c>
      <c r="P13" s="3">
        <f>L4-P4</f>
        <v>4</v>
      </c>
    </row>
    <row r="14" spans="1:16" ht="21" customHeight="1">
      <c r="K14" s="22" t="s">
        <v>28</v>
      </c>
      <c r="L14" s="23"/>
      <c r="M14" s="23"/>
      <c r="N14" s="23"/>
      <c r="O14" s="23"/>
      <c r="P14" s="24"/>
    </row>
    <row r="15" spans="1:16" ht="19.5" customHeight="1">
      <c r="K15" s="22" t="s">
        <v>16</v>
      </c>
      <c r="L15" s="24"/>
      <c r="M15" s="22" t="s">
        <v>51</v>
      </c>
      <c r="N15" s="24"/>
      <c r="O15" s="22" t="s">
        <v>52</v>
      </c>
      <c r="P15" s="24"/>
    </row>
    <row r="16" spans="1:16" ht="20.100000000000001" customHeight="1">
      <c r="A16" s="1" t="s">
        <v>17</v>
      </c>
      <c r="K16" s="32">
        <f>(K10*M13+L10*N13)/(K7*O7)</f>
        <v>0</v>
      </c>
      <c r="L16" s="33"/>
      <c r="M16" s="32">
        <f>(M10*O10+N10*P10)/(K7*M7)</f>
        <v>0.70710678118654746</v>
      </c>
      <c r="N16" s="33"/>
      <c r="O16" s="32">
        <f>(O13*K13+P13*L13)/(M7*O7)</f>
        <v>0.70710678118654746</v>
      </c>
      <c r="P16" s="33"/>
    </row>
    <row r="17" spans="1:16" ht="20.100000000000001" customHeight="1">
      <c r="A17" s="2" t="s">
        <v>18</v>
      </c>
      <c r="K17" s="22" t="s">
        <v>15</v>
      </c>
      <c r="L17" s="23"/>
      <c r="M17" s="23"/>
      <c r="N17" s="23"/>
      <c r="O17" s="23"/>
      <c r="P17" s="24"/>
    </row>
    <row r="18" spans="1:16" ht="20.100000000000001" customHeight="1">
      <c r="A18" s="2" t="s">
        <v>19</v>
      </c>
      <c r="J18" t="s">
        <v>29</v>
      </c>
      <c r="K18" s="21">
        <f>ACOS(K16)</f>
        <v>1.5707963267948966</v>
      </c>
      <c r="L18" s="21"/>
      <c r="M18" s="21">
        <f t="shared" ref="M18" si="0">ACOS(M16)</f>
        <v>0.78539816339744828</v>
      </c>
      <c r="N18" s="21"/>
      <c r="O18" s="21">
        <f t="shared" ref="O18" si="1">ACOS(O16)</f>
        <v>0.78539816339744828</v>
      </c>
      <c r="P18" s="21"/>
    </row>
    <row r="19" spans="1:16" ht="20.100000000000001" customHeight="1">
      <c r="A19" s="2" t="s">
        <v>20</v>
      </c>
      <c r="K19" s="34"/>
      <c r="L19" s="34"/>
      <c r="M19" s="34"/>
      <c r="N19" s="34"/>
      <c r="O19" s="34"/>
      <c r="P19" s="34"/>
    </row>
    <row r="20" spans="1:16" ht="20.100000000000001" customHeight="1">
      <c r="A20" s="2" t="s">
        <v>21</v>
      </c>
      <c r="J20" t="s">
        <v>30</v>
      </c>
      <c r="K20" s="31">
        <f>DEGREES(K18)</f>
        <v>90</v>
      </c>
      <c r="L20" s="31"/>
      <c r="M20" s="31">
        <f t="shared" ref="M20" si="2">DEGREES(M18)</f>
        <v>45</v>
      </c>
      <c r="N20" s="31"/>
      <c r="O20" s="31">
        <f t="shared" ref="O20" si="3">DEGREES(O18)</f>
        <v>45</v>
      </c>
      <c r="P20" s="31"/>
    </row>
    <row r="21" spans="1:16" ht="20.100000000000001" customHeight="1" thickBot="1">
      <c r="A21" s="2" t="s">
        <v>22</v>
      </c>
    </row>
    <row r="22" spans="1:16" ht="20.100000000000001" customHeight="1" thickBot="1">
      <c r="A22" s="2" t="s">
        <v>23</v>
      </c>
      <c r="F22" s="13" t="s">
        <v>31</v>
      </c>
      <c r="G22" s="14"/>
      <c r="H22" s="14"/>
      <c r="I22" s="14"/>
      <c r="J22" s="14"/>
      <c r="K22" s="15"/>
      <c r="L22" s="16" t="s">
        <v>41</v>
      </c>
      <c r="M22" s="17"/>
      <c r="N22" s="18"/>
    </row>
    <row r="23" spans="1:16" ht="20.100000000000001" customHeight="1">
      <c r="A23" s="2" t="s">
        <v>24</v>
      </c>
      <c r="F23" s="11"/>
      <c r="G23" s="11" t="s">
        <v>32</v>
      </c>
      <c r="H23" s="11"/>
      <c r="I23" s="11" t="s">
        <v>33</v>
      </c>
      <c r="J23" s="11"/>
      <c r="K23" s="11"/>
      <c r="L23" s="11" t="s">
        <v>38</v>
      </c>
      <c r="M23" s="11"/>
      <c r="N23" s="11" t="s">
        <v>39</v>
      </c>
    </row>
    <row r="24" spans="1:16" ht="20.100000000000001" customHeight="1">
      <c r="A24" s="2"/>
      <c r="F24" s="9" t="s">
        <v>34</v>
      </c>
      <c r="G24" s="9" t="s">
        <v>35</v>
      </c>
      <c r="H24" s="9" t="s">
        <v>36</v>
      </c>
      <c r="I24" s="9" t="s">
        <v>37</v>
      </c>
      <c r="J24" s="11"/>
      <c r="K24" s="9" t="s">
        <v>34</v>
      </c>
      <c r="L24" s="9" t="s">
        <v>35</v>
      </c>
      <c r="M24" s="9" t="s">
        <v>36</v>
      </c>
      <c r="N24" s="9" t="s">
        <v>37</v>
      </c>
    </row>
    <row r="25" spans="1:16" ht="20.100000000000001" customHeight="1">
      <c r="A25" s="2" t="s">
        <v>25</v>
      </c>
      <c r="F25" s="9">
        <f>K4</f>
        <v>2</v>
      </c>
      <c r="G25" s="9">
        <f>L4</f>
        <v>2</v>
      </c>
      <c r="H25" s="9">
        <f>M4</f>
        <v>6</v>
      </c>
      <c r="I25" s="9">
        <f>N4</f>
        <v>5</v>
      </c>
      <c r="J25" s="11"/>
      <c r="K25" s="9">
        <v>0</v>
      </c>
      <c r="L25" s="9">
        <v>1</v>
      </c>
      <c r="M25" s="9">
        <v>-4</v>
      </c>
      <c r="N25" s="9">
        <v>-5</v>
      </c>
    </row>
    <row r="26" spans="1:16" ht="20.100000000000001" customHeight="1">
      <c r="A26" s="2"/>
      <c r="F26" s="11"/>
      <c r="G26" s="11"/>
      <c r="H26" s="11"/>
      <c r="I26" s="11"/>
      <c r="J26" s="11"/>
      <c r="K26" s="11"/>
    </row>
    <row r="27" spans="1:16" ht="20.100000000000001" customHeight="1">
      <c r="A27" s="2" t="s">
        <v>26</v>
      </c>
      <c r="F27" s="12" t="s">
        <v>40</v>
      </c>
      <c r="G27" s="9">
        <f>(I25-G25)/(H25-F25)</f>
        <v>0.75</v>
      </c>
      <c r="H27" s="11"/>
      <c r="I27" s="11"/>
      <c r="J27" s="11"/>
      <c r="K27" s="12" t="s">
        <v>40</v>
      </c>
      <c r="L27" s="9">
        <f>(N25-L25)/(M25-K25)</f>
        <v>1.5</v>
      </c>
    </row>
    <row r="28" spans="1:16" ht="20.100000000000001" customHeight="1">
      <c r="F28" s="12" t="s">
        <v>42</v>
      </c>
      <c r="G28" s="8">
        <f>I25-H25*G27</f>
        <v>0.5</v>
      </c>
      <c r="K28" s="12" t="s">
        <v>42</v>
      </c>
      <c r="L28" s="8">
        <f>N25-M25*L27</f>
        <v>1</v>
      </c>
    </row>
  </sheetData>
  <mergeCells count="37">
    <mergeCell ref="K12:L12"/>
    <mergeCell ref="M12:N12"/>
    <mergeCell ref="O12:P12"/>
    <mergeCell ref="K20:L20"/>
    <mergeCell ref="M20:N20"/>
    <mergeCell ref="O20:P20"/>
    <mergeCell ref="K17:P17"/>
    <mergeCell ref="K16:L16"/>
    <mergeCell ref="M16:N16"/>
    <mergeCell ref="O16:P16"/>
    <mergeCell ref="K19:L19"/>
    <mergeCell ref="M19:N19"/>
    <mergeCell ref="O19:P19"/>
    <mergeCell ref="K18:L18"/>
    <mergeCell ref="M18:N18"/>
    <mergeCell ref="O18:P18"/>
    <mergeCell ref="K1:P1"/>
    <mergeCell ref="K2:L2"/>
    <mergeCell ref="M2:N2"/>
    <mergeCell ref="O2:P2"/>
    <mergeCell ref="K5:P5"/>
    <mergeCell ref="F22:K22"/>
    <mergeCell ref="L22:N22"/>
    <mergeCell ref="K6:L6"/>
    <mergeCell ref="M6:N6"/>
    <mergeCell ref="O6:P6"/>
    <mergeCell ref="K9:L9"/>
    <mergeCell ref="M9:N9"/>
    <mergeCell ref="O9:P9"/>
    <mergeCell ref="K8:P8"/>
    <mergeCell ref="K14:P14"/>
    <mergeCell ref="K15:L15"/>
    <mergeCell ref="M15:N15"/>
    <mergeCell ref="O15:P15"/>
    <mergeCell ref="K7:L7"/>
    <mergeCell ref="M7:N7"/>
    <mergeCell ref="O7:P7"/>
  </mergeCells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2014-10-30T14:33:24Z</dcterms:created>
  <dcterms:modified xsi:type="dcterms:W3CDTF">2014-11-14T12:58:12Z</dcterms:modified>
</cp:coreProperties>
</file>