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F2" i="1" s="1"/>
  <c r="C33" i="1"/>
  <c r="B36" i="1" s="1"/>
  <c r="G2" i="1" l="1"/>
  <c r="B34" i="1"/>
  <c r="F3" i="1"/>
  <c r="F4" i="1" s="1"/>
  <c r="B37" i="1"/>
  <c r="B35" i="1"/>
  <c r="G3" i="1"/>
  <c r="G4" i="1" l="1"/>
  <c r="H3" i="1"/>
  <c r="H2" i="1"/>
  <c r="H4" i="1" s="1"/>
</calcChain>
</file>

<file path=xl/sharedStrings.xml><?xml version="1.0" encoding="utf-8"?>
<sst xmlns="http://schemas.openxmlformats.org/spreadsheetml/2006/main" count="15" uniqueCount="12">
  <si>
    <t>Слабый</t>
  </si>
  <si>
    <t>Сильный</t>
  </si>
  <si>
    <t>Холодных</t>
  </si>
  <si>
    <t>Теплых</t>
  </si>
  <si>
    <t>Среднее</t>
  </si>
  <si>
    <t>Всего</t>
  </si>
  <si>
    <t>Тёплый</t>
  </si>
  <si>
    <t>Холодный</t>
  </si>
  <si>
    <t xml:space="preserve">                          Ветер
Температура</t>
  </si>
  <si>
    <t>Скорость ветра (м/с)</t>
  </si>
  <si>
    <t>Температура (°C)</t>
  </si>
  <si>
    <t>Дата (число)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</si>
</sst>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4"/>
      <color theme="1"/>
      <name val="Times New Roman"/>
      <family val="2"/>
      <charset val="204"/>
    </font>
    <font>
      <sz val="13"/>
      <color theme="1"/>
      <name val="Arial"/>
      <family val="2"/>
      <charset val="204"/>
    </font>
    <font>
      <sz val="13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N13" sqref="N13"/>
    </sheetView>
  </sheetViews>
  <sheetFormatPr defaultRowHeight="18.75" x14ac:dyDescent="0.3"/>
  <cols>
    <col min="1" max="1" width="9.77734375" customWidth="1"/>
    <col min="2" max="3" width="11.88671875" customWidth="1"/>
    <col min="5" max="5" width="20.33203125" customWidth="1"/>
    <col min="6" max="7" width="8.88671875" customWidth="1"/>
  </cols>
  <sheetData>
    <row r="1" spans="1:8" ht="51" customHeight="1" x14ac:dyDescent="0.3">
      <c r="A1" s="7" t="s">
        <v>11</v>
      </c>
      <c r="B1" s="7" t="s">
        <v>10</v>
      </c>
      <c r="C1" s="7" t="s">
        <v>9</v>
      </c>
      <c r="E1" s="11" t="s">
        <v>8</v>
      </c>
      <c r="F1" s="10" t="s">
        <v>1</v>
      </c>
      <c r="G1" s="10" t="s">
        <v>0</v>
      </c>
      <c r="H1" s="10" t="s">
        <v>5</v>
      </c>
    </row>
    <row r="2" spans="1:8" x14ac:dyDescent="0.3">
      <c r="A2" s="2">
        <v>1</v>
      </c>
      <c r="B2" s="9">
        <v>21</v>
      </c>
      <c r="C2" s="2">
        <v>6</v>
      </c>
      <c r="E2" s="8" t="s">
        <v>7</v>
      </c>
      <c r="F2" s="2">
        <f>COUNTIFS(B2:B32,"&lt;="&amp;B33,C2:C32,"&gt;"&amp;C33)</f>
        <v>7</v>
      </c>
      <c r="G2" s="2">
        <f>COUNTIFS(B2:B32,"&lt;="&amp;B33,C2:C32,"&lt;="&amp;C33)</f>
        <v>8</v>
      </c>
      <c r="H2" s="2">
        <f>SUM(F2:G2)</f>
        <v>15</v>
      </c>
    </row>
    <row r="3" spans="1:8" x14ac:dyDescent="0.3">
      <c r="A3" s="2">
        <v>2</v>
      </c>
      <c r="B3" s="7">
        <v>19</v>
      </c>
      <c r="C3" s="2">
        <v>8</v>
      </c>
      <c r="E3" s="8" t="s">
        <v>6</v>
      </c>
      <c r="F3" s="2">
        <f>COUNTIFS(B2:B32,"&gt;"&amp;B33,C2:C32,"&gt;"&amp;C33)</f>
        <v>8</v>
      </c>
      <c r="G3" s="2">
        <f>COUNTIFS(B2:B32,"&gt;"&amp;B33,C2:C32,"&lt;="&amp;C33)</f>
        <v>8</v>
      </c>
      <c r="H3" s="2">
        <f>SUM(F3:G3)</f>
        <v>16</v>
      </c>
    </row>
    <row r="4" spans="1:8" x14ac:dyDescent="0.3">
      <c r="A4" s="2">
        <v>3</v>
      </c>
      <c r="B4" s="7">
        <v>19</v>
      </c>
      <c r="C4" s="2">
        <v>4</v>
      </c>
      <c r="E4" s="8" t="s">
        <v>5</v>
      </c>
      <c r="F4" s="2">
        <f>SUM(F2:F3)</f>
        <v>15</v>
      </c>
      <c r="G4" s="2">
        <f>SUM(G2:G3)</f>
        <v>16</v>
      </c>
      <c r="H4" s="2">
        <f>SUM(H2:H3)</f>
        <v>31</v>
      </c>
    </row>
    <row r="5" spans="1:8" x14ac:dyDescent="0.3">
      <c r="A5" s="2">
        <v>4</v>
      </c>
      <c r="B5" s="7">
        <v>19</v>
      </c>
      <c r="C5" s="2">
        <v>3</v>
      </c>
    </row>
    <row r="6" spans="1:8" x14ac:dyDescent="0.3">
      <c r="A6" s="2">
        <v>5</v>
      </c>
      <c r="B6" s="7">
        <v>22</v>
      </c>
      <c r="C6" s="2">
        <v>5</v>
      </c>
    </row>
    <row r="7" spans="1:8" x14ac:dyDescent="0.3">
      <c r="A7" s="2">
        <v>6</v>
      </c>
      <c r="B7" s="7">
        <v>17</v>
      </c>
      <c r="C7" s="2">
        <v>7</v>
      </c>
    </row>
    <row r="8" spans="1:8" x14ac:dyDescent="0.3">
      <c r="A8" s="2">
        <v>7</v>
      </c>
      <c r="B8" s="7">
        <v>19</v>
      </c>
      <c r="C8" s="2">
        <v>8</v>
      </c>
    </row>
    <row r="9" spans="1:8" x14ac:dyDescent="0.3">
      <c r="A9" s="2">
        <v>8</v>
      </c>
      <c r="B9" s="7">
        <v>20</v>
      </c>
      <c r="C9" s="2">
        <v>3</v>
      </c>
    </row>
    <row r="10" spans="1:8" x14ac:dyDescent="0.3">
      <c r="A10" s="2">
        <v>9</v>
      </c>
      <c r="B10" s="7">
        <v>20</v>
      </c>
      <c r="C10" s="2">
        <v>4</v>
      </c>
    </row>
    <row r="11" spans="1:8" x14ac:dyDescent="0.3">
      <c r="A11" s="2">
        <v>10</v>
      </c>
      <c r="B11" s="7">
        <v>20</v>
      </c>
      <c r="C11" s="2">
        <v>3</v>
      </c>
    </row>
    <row r="12" spans="1:8" x14ac:dyDescent="0.3">
      <c r="A12" s="2">
        <v>11</v>
      </c>
      <c r="B12" s="7">
        <v>19</v>
      </c>
      <c r="C12" s="2">
        <v>6</v>
      </c>
    </row>
    <row r="13" spans="1:8" x14ac:dyDescent="0.3">
      <c r="A13" s="2">
        <v>12</v>
      </c>
      <c r="B13" s="7">
        <v>19</v>
      </c>
      <c r="C13" s="2">
        <v>8</v>
      </c>
    </row>
    <row r="14" spans="1:8" x14ac:dyDescent="0.3">
      <c r="A14" s="2">
        <v>13</v>
      </c>
      <c r="B14" s="7">
        <v>23</v>
      </c>
      <c r="C14" s="2">
        <v>2</v>
      </c>
    </row>
    <row r="15" spans="1:8" x14ac:dyDescent="0.3">
      <c r="A15" s="2">
        <v>14</v>
      </c>
      <c r="B15" s="7">
        <v>19</v>
      </c>
      <c r="C15" s="2">
        <v>7</v>
      </c>
    </row>
    <row r="16" spans="1:8" x14ac:dyDescent="0.3">
      <c r="A16" s="2">
        <v>15</v>
      </c>
      <c r="B16" s="7">
        <v>19</v>
      </c>
      <c r="C16" s="2">
        <v>8</v>
      </c>
    </row>
    <row r="17" spans="1:3" x14ac:dyDescent="0.3">
      <c r="A17" s="2">
        <v>16</v>
      </c>
      <c r="B17" s="7">
        <v>24</v>
      </c>
      <c r="C17" s="2">
        <v>4</v>
      </c>
    </row>
    <row r="18" spans="1:3" x14ac:dyDescent="0.3">
      <c r="A18" s="2">
        <v>17</v>
      </c>
      <c r="B18" s="7">
        <v>17</v>
      </c>
      <c r="C18" s="2">
        <v>7</v>
      </c>
    </row>
    <row r="19" spans="1:3" x14ac:dyDescent="0.3">
      <c r="A19" s="2">
        <v>18</v>
      </c>
      <c r="B19" s="7">
        <v>17</v>
      </c>
      <c r="C19" s="2">
        <v>7</v>
      </c>
    </row>
    <row r="20" spans="1:3" x14ac:dyDescent="0.3">
      <c r="A20" s="2">
        <v>19</v>
      </c>
      <c r="B20" s="7">
        <v>16</v>
      </c>
      <c r="C20" s="2">
        <v>7</v>
      </c>
    </row>
    <row r="21" spans="1:3" x14ac:dyDescent="0.3">
      <c r="A21" s="2">
        <v>20</v>
      </c>
      <c r="B21" s="7">
        <v>17</v>
      </c>
      <c r="C21" s="2">
        <v>5</v>
      </c>
    </row>
    <row r="22" spans="1:3" x14ac:dyDescent="0.3">
      <c r="A22" s="2">
        <v>21</v>
      </c>
      <c r="B22" s="7">
        <v>16</v>
      </c>
      <c r="C22" s="2">
        <v>5</v>
      </c>
    </row>
    <row r="23" spans="1:3" x14ac:dyDescent="0.3">
      <c r="A23" s="2">
        <v>22</v>
      </c>
      <c r="B23" s="7">
        <v>18</v>
      </c>
      <c r="C23" s="2">
        <v>4</v>
      </c>
    </row>
    <row r="24" spans="1:3" x14ac:dyDescent="0.3">
      <c r="A24" s="2">
        <v>23</v>
      </c>
      <c r="B24" s="7">
        <v>18</v>
      </c>
      <c r="C24" s="2">
        <v>6</v>
      </c>
    </row>
    <row r="25" spans="1:3" x14ac:dyDescent="0.3">
      <c r="A25" s="2">
        <v>24</v>
      </c>
      <c r="B25" s="7">
        <v>17</v>
      </c>
      <c r="C25" s="2">
        <v>7</v>
      </c>
    </row>
    <row r="26" spans="1:3" x14ac:dyDescent="0.3">
      <c r="A26" s="2">
        <v>25</v>
      </c>
      <c r="B26" s="7">
        <v>16</v>
      </c>
      <c r="C26" s="2">
        <v>5</v>
      </c>
    </row>
    <row r="27" spans="1:3" x14ac:dyDescent="0.3">
      <c r="A27" s="2">
        <v>26</v>
      </c>
      <c r="B27" s="7">
        <v>16</v>
      </c>
      <c r="C27" s="2">
        <v>3</v>
      </c>
    </row>
    <row r="28" spans="1:3" x14ac:dyDescent="0.3">
      <c r="A28" s="2">
        <v>27</v>
      </c>
      <c r="B28" s="7">
        <v>17</v>
      </c>
      <c r="C28" s="2">
        <v>5</v>
      </c>
    </row>
    <row r="29" spans="1:3" x14ac:dyDescent="0.3">
      <c r="A29" s="2">
        <v>28</v>
      </c>
      <c r="B29" s="7">
        <v>18</v>
      </c>
      <c r="C29" s="2">
        <v>3</v>
      </c>
    </row>
    <row r="30" spans="1:3" x14ac:dyDescent="0.3">
      <c r="A30" s="2">
        <v>29</v>
      </c>
      <c r="B30" s="7">
        <v>17</v>
      </c>
      <c r="C30" s="2">
        <v>4</v>
      </c>
    </row>
    <row r="31" spans="1:3" x14ac:dyDescent="0.3">
      <c r="A31" s="2">
        <v>30</v>
      </c>
      <c r="B31" s="7">
        <v>19</v>
      </c>
      <c r="C31" s="2">
        <v>7</v>
      </c>
    </row>
    <row r="32" spans="1:3" x14ac:dyDescent="0.3">
      <c r="A32" s="2">
        <v>31</v>
      </c>
      <c r="B32" s="7">
        <v>17</v>
      </c>
      <c r="C32" s="2">
        <v>6</v>
      </c>
    </row>
    <row r="33" spans="1:3" x14ac:dyDescent="0.3">
      <c r="A33" s="3" t="s">
        <v>4</v>
      </c>
      <c r="B33" s="6">
        <f>AVERAGE(B2:B32)</f>
        <v>18.548387096774192</v>
      </c>
      <c r="C33" s="6">
        <f>AVERAGE(C2:C32)</f>
        <v>5.387096774193548</v>
      </c>
    </row>
    <row r="34" spans="1:3" x14ac:dyDescent="0.3">
      <c r="A34" s="3" t="s">
        <v>3</v>
      </c>
      <c r="B34" s="2">
        <f>COUNTIF(B2:B32,"&gt;"&amp;B33)</f>
        <v>16</v>
      </c>
      <c r="C34" s="5"/>
    </row>
    <row r="35" spans="1:3" x14ac:dyDescent="0.3">
      <c r="A35" s="3" t="s">
        <v>2</v>
      </c>
      <c r="B35" s="2">
        <f>COUNTIF(B2:B32,"&lt;="&amp;B33)</f>
        <v>15</v>
      </c>
      <c r="C35" s="4"/>
    </row>
    <row r="36" spans="1:3" x14ac:dyDescent="0.3">
      <c r="A36" s="3" t="s">
        <v>1</v>
      </c>
      <c r="B36" s="2">
        <f>COUNTIF(C2:C32,"&gt;"&amp;C33)</f>
        <v>15</v>
      </c>
      <c r="C36" s="1"/>
    </row>
    <row r="37" spans="1:3" x14ac:dyDescent="0.3">
      <c r="A37" s="3" t="s">
        <v>0</v>
      </c>
      <c r="B37" s="2">
        <f>COUNTIF(C2:C32,"&lt;="&amp;C33)</f>
        <v>16</v>
      </c>
      <c r="C3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2023-10-18T05:29:19Z</dcterms:created>
  <dcterms:modified xsi:type="dcterms:W3CDTF">2023-10-18T05:40:20Z</dcterms:modified>
</cp:coreProperties>
</file>