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1" i="2"/>
  <c r="G10"/>
  <c r="G9"/>
  <c r="G8"/>
  <c r="G7"/>
  <c r="G6"/>
  <c r="G5"/>
  <c r="G4"/>
  <c r="G3"/>
  <c r="G2"/>
  <c r="G3" i="1"/>
  <c r="H17"/>
  <c r="G8" l="1"/>
  <c r="H8" s="1"/>
  <c r="G12"/>
  <c r="H12" s="1"/>
  <c r="G11"/>
  <c r="H11" s="1"/>
  <c r="G10"/>
  <c r="H10" s="1"/>
  <c r="G9"/>
  <c r="H9" s="1"/>
  <c r="G7"/>
  <c r="H7" s="1"/>
  <c r="G6"/>
  <c r="H6" s="1"/>
  <c r="G5"/>
  <c r="H5" s="1"/>
  <c r="G4"/>
  <c r="H4" s="1"/>
  <c r="H3"/>
  <c r="G14" l="1"/>
</calcChain>
</file>

<file path=xl/sharedStrings.xml><?xml version="1.0" encoding="utf-8"?>
<sst xmlns="http://schemas.openxmlformats.org/spreadsheetml/2006/main" count="32" uniqueCount="19">
  <si>
    <t xml:space="preserve">                                                       Таблица успеваемости</t>
  </si>
  <si>
    <t>Имя</t>
  </si>
  <si>
    <t>Тематические оценки</t>
  </si>
  <si>
    <t>Средний балл</t>
  </si>
  <si>
    <t>Комментарий к ихним средним баллам</t>
  </si>
  <si>
    <t>Петя</t>
  </si>
  <si>
    <t>Вася</t>
  </si>
  <si>
    <t>Никита</t>
  </si>
  <si>
    <t>Георгий</t>
  </si>
  <si>
    <t>Кирилл</t>
  </si>
  <si>
    <t>Лиза</t>
  </si>
  <si>
    <t>Леша</t>
  </si>
  <si>
    <t>Саша</t>
  </si>
  <si>
    <t>Маша</t>
  </si>
  <si>
    <t>Таня</t>
  </si>
  <si>
    <t>Количество учеников с баллом ( выше средней)</t>
  </si>
  <si>
    <t>x</t>
  </si>
  <si>
    <t>y</t>
  </si>
  <si>
    <t>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</si>
</sst>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1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3"/>
      </patternFill>
    </fill>
    <fill>
      <patternFill patternType="solid">
        <fgColor rgb="FFFFFF00"/>
        <bgColor indexed="5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8" borderId="1" xfId="0" applyFont="1" applyFill="1" applyBorder="1"/>
    <xf numFmtId="0" fontId="1" fillId="0" borderId="0" xfId="0" applyFont="1"/>
    <xf numFmtId="0" fontId="1" fillId="7" borderId="0" xfId="0" applyFont="1" applyFill="1" applyAlignment="1">
      <alignment horizontal="center"/>
    </xf>
    <xf numFmtId="0" fontId="1" fillId="9" borderId="1" xfId="0" applyFont="1" applyFill="1" applyBorder="1"/>
    <xf numFmtId="0" fontId="1" fillId="9" borderId="0" xfId="0" applyFont="1" applyFill="1" applyBorder="1"/>
    <xf numFmtId="0" fontId="2" fillId="0" borderId="0" xfId="0" applyFont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График оценок</a:t>
            </a:r>
          </a:p>
        </c:rich>
      </c:tx>
      <c:layout>
        <c:manualLayout>
          <c:xMode val="edge"/>
          <c:yMode val="edge"/>
          <c:x val="0.25969215537645218"/>
          <c:y val="2.0879945247099709E-2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Лист2!$B$1</c:f>
              <c:strCache>
                <c:ptCount val="1"/>
                <c:pt idx="0">
                  <c:v>Тематические оценки</c:v>
                </c:pt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Лист2!$B$2:$B$11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Лист2!$C$1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Лист2!$C$2:$C$11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Лист2!$D$1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Лист2!$D$2:$D$11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3"/>
          <c:order val="3"/>
          <c:tx>
            <c:strRef>
              <c:f>Лист2!$E$1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Лист2!$E$2:$E$11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4"/>
          <c:order val="4"/>
          <c:tx>
            <c:strRef>
              <c:f>Лист2!$F$1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Лист2!$F$2:$F$11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5"/>
          <c:order val="5"/>
          <c:tx>
            <c:strRef>
              <c:f>Лист2!$G$1</c:f>
              <c:strCache>
                <c:ptCount val="1"/>
                <c:pt idx="0">
                  <c:v>Средний балл</c:v>
                </c:pt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Лист2!$G$2:$G$11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dLbls>
          <c:dLblPos val="ctr"/>
        </c:dLbls>
        <c:marker val="1"/>
        <c:axId val="82148352"/>
        <c:axId val="82150144"/>
      </c:lineChart>
      <c:catAx>
        <c:axId val="82148352"/>
        <c:scaling>
          <c:orientation val="minMax"/>
        </c:scaling>
        <c:axPos val="b"/>
        <c:majorTickMark val="none"/>
        <c:tickLblPos val="nextTo"/>
        <c:crossAx val="82150144"/>
        <c:crosses val="autoZero"/>
        <c:auto val="1"/>
        <c:lblAlgn val="ctr"/>
        <c:lblOffset val="100"/>
      </c:catAx>
      <c:valAx>
        <c:axId val="821501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14835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d%20&#1076;&#1083;&#1103;%20&#1089;&#1090;&#1091;&#1076;&#1077;&#1085;&#1090;&#1086;&#1074;/_new/tp_tasks/image018.gif" TargetMode="External"/><Relationship Id="rId1" Type="http://schemas.openxmlformats.org/officeDocument/2006/relationships/image" Target="../media/image1.png"/><Relationship Id="rId4" Type="http://schemas.openxmlformats.org/officeDocument/2006/relationships/image" Target="cd%20&#1076;&#1083;&#1103;%20&#1089;&#1090;&#1091;&#1076;&#1077;&#1085;&#1090;&#1086;&#1074;/_new/tp_tasks/image020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1247774</xdr:colOff>
      <xdr:row>0</xdr:row>
      <xdr:rowOff>0</xdr:rowOff>
    </xdr:from>
    <xdr:to>
      <xdr:col>14</xdr:col>
      <xdr:colOff>581024</xdr:colOff>
      <xdr:row>21</xdr:row>
      <xdr:rowOff>152399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171450</xdr:rowOff>
    </xdr:from>
    <xdr:to>
      <xdr:col>1</xdr:col>
      <xdr:colOff>552450</xdr:colOff>
      <xdr:row>29</xdr:row>
      <xdr:rowOff>171450</xdr:rowOff>
    </xdr:to>
    <xdr:pic>
      <xdr:nvPicPr>
        <xdr:cNvPr id="3073" name="Picture 1" descr="cd%20для%20студентов/_new/tp_tasks/image018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9050" y="4981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26</xdr:row>
      <xdr:rowOff>38100</xdr:rowOff>
    </xdr:from>
    <xdr:to>
      <xdr:col>3</xdr:col>
      <xdr:colOff>447675</xdr:colOff>
      <xdr:row>29</xdr:row>
      <xdr:rowOff>104775</xdr:rowOff>
    </xdr:to>
    <xdr:pic>
      <xdr:nvPicPr>
        <xdr:cNvPr id="3074" name="Picture 2" descr="cd%20для%20студентов/_new/tp_tasks/image020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/>
        <a:srcRect/>
        <a:stretch>
          <a:fillRect/>
        </a:stretch>
      </xdr:blipFill>
      <xdr:spPr bwMode="auto">
        <a:xfrm>
          <a:off x="1390650" y="5038725"/>
          <a:ext cx="885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A2" sqref="A2:G12"/>
    </sheetView>
  </sheetViews>
  <sheetFormatPr defaultRowHeight="15"/>
  <cols>
    <col min="7" max="7" width="15.42578125" customWidth="1"/>
    <col min="8" max="8" width="55.140625" customWidth="1"/>
  </cols>
  <sheetData>
    <row r="1" spans="1:8" ht="15.75">
      <c r="A1" s="2" t="s">
        <v>0</v>
      </c>
      <c r="B1" s="3"/>
      <c r="C1" s="3"/>
      <c r="D1" s="3"/>
      <c r="E1" s="3"/>
      <c r="F1" s="3"/>
      <c r="G1" s="3"/>
      <c r="H1" s="4"/>
    </row>
    <row r="2" spans="1:8" ht="15.75">
      <c r="A2" s="5" t="s">
        <v>1</v>
      </c>
      <c r="B2" s="5" t="s">
        <v>2</v>
      </c>
      <c r="C2" s="5"/>
      <c r="D2" s="5"/>
      <c r="E2" s="5"/>
      <c r="F2" s="5"/>
      <c r="G2" s="5" t="s">
        <v>3</v>
      </c>
      <c r="H2" s="5" t="s">
        <v>4</v>
      </c>
    </row>
    <row r="3" spans="1:8" ht="15.75">
      <c r="A3" s="6" t="s">
        <v>5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11">
        <f t="shared" ref="G3:G12" si="0">SUM((B3+C3+D3+E3+F3)/5)</f>
        <v>1</v>
      </c>
      <c r="H3" s="8" t="str">
        <f>IF(G3&lt;7,"Этот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4" spans="1:8" ht="15.75">
      <c r="A4" s="6" t="s">
        <v>6</v>
      </c>
      <c r="B4" s="7">
        <v>2</v>
      </c>
      <c r="C4" s="7">
        <v>2</v>
      </c>
      <c r="D4" s="7">
        <v>2</v>
      </c>
      <c r="E4" s="7">
        <v>2</v>
      </c>
      <c r="F4" s="7">
        <v>2</v>
      </c>
      <c r="G4" s="11">
        <f t="shared" si="0"/>
        <v>2</v>
      </c>
      <c r="H4" s="8" t="str">
        <f>IF(G4&lt;7,"Этот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5" spans="1:8" ht="15.75">
      <c r="A5" s="6" t="s">
        <v>7</v>
      </c>
      <c r="B5" s="7">
        <v>3</v>
      </c>
      <c r="C5" s="7">
        <v>3</v>
      </c>
      <c r="D5" s="7">
        <v>3</v>
      </c>
      <c r="E5" s="7">
        <v>3</v>
      </c>
      <c r="F5" s="7">
        <v>3</v>
      </c>
      <c r="G5" s="11">
        <f t="shared" si="0"/>
        <v>3</v>
      </c>
      <c r="H5" s="8" t="str">
        <f>IF(G5&lt;7,"Этот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6" spans="1:8" ht="15.75">
      <c r="A6" s="6" t="s">
        <v>8</v>
      </c>
      <c r="B6" s="7">
        <v>4</v>
      </c>
      <c r="C6" s="7">
        <v>4</v>
      </c>
      <c r="D6" s="7">
        <v>4</v>
      </c>
      <c r="E6" s="7">
        <v>4</v>
      </c>
      <c r="F6" s="7">
        <v>4</v>
      </c>
      <c r="G6" s="11">
        <f t="shared" si="0"/>
        <v>4</v>
      </c>
      <c r="H6" s="8" t="str">
        <f>IF(G6&lt;7,"Этот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7" spans="1:8" ht="15.75">
      <c r="A7" s="6" t="s">
        <v>9</v>
      </c>
      <c r="B7" s="7">
        <v>5</v>
      </c>
      <c r="C7" s="7">
        <v>5</v>
      </c>
      <c r="D7" s="7">
        <v>5</v>
      </c>
      <c r="E7" s="7">
        <v>5</v>
      </c>
      <c r="F7" s="7">
        <v>5</v>
      </c>
      <c r="G7" s="11">
        <f t="shared" si="0"/>
        <v>5</v>
      </c>
      <c r="H7" s="8" t="str">
        <f>IF(G7&lt;7,"Этот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8" spans="1:8" ht="15.75">
      <c r="A8" s="6" t="s">
        <v>10</v>
      </c>
      <c r="B8" s="7">
        <v>6</v>
      </c>
      <c r="C8" s="7">
        <v>6</v>
      </c>
      <c r="D8" s="7">
        <v>6</v>
      </c>
      <c r="E8" s="7">
        <v>6</v>
      </c>
      <c r="F8" s="7">
        <v>6</v>
      </c>
      <c r="G8" s="11">
        <f t="shared" si="0"/>
        <v>6</v>
      </c>
      <c r="H8" s="8" t="str">
        <f>IF(G8&lt;7,"Этот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9" spans="1:8" ht="15.75">
      <c r="A9" s="6" t="s">
        <v>11</v>
      </c>
      <c r="B9" s="7">
        <v>7</v>
      </c>
      <c r="C9" s="7">
        <v>7</v>
      </c>
      <c r="D9" s="7">
        <v>7</v>
      </c>
      <c r="E9" s="7">
        <v>7</v>
      </c>
      <c r="F9" s="7">
        <v>7</v>
      </c>
      <c r="G9" s="11">
        <f t="shared" si="0"/>
        <v>7</v>
      </c>
      <c r="H9" s="8" t="str">
        <f>IF(G9&lt;7,"Этот индивидуум имеет суммарный балл ниже среднего","Оценка выше средней")</f>
        <v>Оценка выше средней</v>
      </c>
    </row>
    <row r="10" spans="1:8" ht="15.75">
      <c r="A10" s="6" t="s">
        <v>12</v>
      </c>
      <c r="B10" s="7">
        <v>8</v>
      </c>
      <c r="C10" s="7">
        <v>8</v>
      </c>
      <c r="D10" s="7">
        <v>8</v>
      </c>
      <c r="E10" s="7">
        <v>8</v>
      </c>
      <c r="F10" s="7">
        <v>8</v>
      </c>
      <c r="G10" s="11">
        <f t="shared" si="0"/>
        <v>8</v>
      </c>
      <c r="H10" s="8" t="str">
        <f>IF(G10&lt;7,"Этот индивидуум имеет суммарный балл ниже среднего","Оценка выше средней")</f>
        <v>Оценка выше средней</v>
      </c>
    </row>
    <row r="11" spans="1:8" ht="15.75">
      <c r="A11" s="6" t="s">
        <v>13</v>
      </c>
      <c r="B11" s="7">
        <v>9</v>
      </c>
      <c r="C11" s="7">
        <v>9</v>
      </c>
      <c r="D11" s="7">
        <v>9</v>
      </c>
      <c r="E11" s="7">
        <v>9</v>
      </c>
      <c r="F11" s="7">
        <v>9</v>
      </c>
      <c r="G11" s="11">
        <f t="shared" si="0"/>
        <v>9</v>
      </c>
      <c r="H11" s="8" t="str">
        <f>IF(G11&lt;7,"Этот индивидуум имеет суммарный балл ниже среднего","Оценка выше средней")</f>
        <v>Оценка выше средней</v>
      </c>
    </row>
    <row r="12" spans="1:8" ht="15.75">
      <c r="A12" s="6" t="s">
        <v>14</v>
      </c>
      <c r="B12" s="7">
        <v>10</v>
      </c>
      <c r="C12" s="7">
        <v>10</v>
      </c>
      <c r="D12" s="7">
        <v>10</v>
      </c>
      <c r="E12" s="7">
        <v>10</v>
      </c>
      <c r="F12" s="7">
        <v>10</v>
      </c>
      <c r="G12" s="11">
        <f t="shared" si="0"/>
        <v>10</v>
      </c>
      <c r="H12" s="8" t="str">
        <f>IF(G12&lt;7,"Этот индивидуум имеет суммарный балл ниже среднего","Оценка выше средней")</f>
        <v>Оценка выше средней</v>
      </c>
    </row>
    <row r="13" spans="1:8" ht="15.75">
      <c r="A13" s="9"/>
      <c r="B13" s="9"/>
      <c r="C13" s="9"/>
      <c r="D13" s="9"/>
      <c r="E13" s="9"/>
      <c r="F13" s="9"/>
      <c r="G13" s="9"/>
      <c r="H13" s="9"/>
    </row>
    <row r="14" spans="1:8" ht="15.75">
      <c r="A14" s="9"/>
      <c r="B14" s="10" t="s">
        <v>15</v>
      </c>
      <c r="C14" s="10"/>
      <c r="D14" s="10"/>
      <c r="E14" s="10"/>
      <c r="F14" s="10"/>
      <c r="G14" s="12">
        <f>COUNTIF(H3:H12,"Оценка выше средней")</f>
        <v>4</v>
      </c>
      <c r="H14" s="9"/>
    </row>
    <row r="17" spans="8:8">
      <c r="H17">
        <f>COUNTIF(Лист1!I$8:I$17,B2)</f>
        <v>0</v>
      </c>
    </row>
  </sheetData>
  <mergeCells count="2">
    <mergeCell ref="B14:F14"/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B23" sqref="B23"/>
    </sheetView>
  </sheetViews>
  <sheetFormatPr defaultRowHeight="15"/>
  <cols>
    <col min="2" max="2" width="9.140625" customWidth="1"/>
    <col min="7" max="7" width="18.7109375" customWidth="1"/>
    <col min="8" max="8" width="9.140625" customWidth="1"/>
  </cols>
  <sheetData>
    <row r="1" spans="1:7" ht="15.75">
      <c r="A1" s="5" t="s">
        <v>1</v>
      </c>
      <c r="B1" s="5" t="s">
        <v>2</v>
      </c>
      <c r="C1" s="5"/>
      <c r="D1" s="5"/>
      <c r="E1" s="5"/>
      <c r="F1" s="5"/>
      <c r="G1" s="5" t="s">
        <v>3</v>
      </c>
    </row>
    <row r="2" spans="1:7" ht="15.75">
      <c r="A2" s="6" t="s">
        <v>5</v>
      </c>
      <c r="B2" s="7">
        <v>1</v>
      </c>
      <c r="C2" s="7">
        <v>1</v>
      </c>
      <c r="D2" s="7">
        <v>1</v>
      </c>
      <c r="E2" s="7">
        <v>1</v>
      </c>
      <c r="F2" s="7">
        <v>1</v>
      </c>
      <c r="G2" s="11">
        <f t="shared" ref="G2:G11" si="0">SUM((B2+C2+D2+E2+F2)/5)</f>
        <v>1</v>
      </c>
    </row>
    <row r="3" spans="1:7" ht="15.75">
      <c r="A3" s="6" t="s">
        <v>6</v>
      </c>
      <c r="B3" s="7">
        <v>2</v>
      </c>
      <c r="C3" s="7">
        <v>2</v>
      </c>
      <c r="D3" s="7">
        <v>2</v>
      </c>
      <c r="E3" s="7">
        <v>2</v>
      </c>
      <c r="F3" s="7">
        <v>2</v>
      </c>
      <c r="G3" s="11">
        <f t="shared" si="0"/>
        <v>2</v>
      </c>
    </row>
    <row r="4" spans="1:7" ht="15.75">
      <c r="A4" s="6" t="s">
        <v>7</v>
      </c>
      <c r="B4" s="7">
        <v>3</v>
      </c>
      <c r="C4" s="7">
        <v>3</v>
      </c>
      <c r="D4" s="7">
        <v>3</v>
      </c>
      <c r="E4" s="7">
        <v>3</v>
      </c>
      <c r="F4" s="7">
        <v>3</v>
      </c>
      <c r="G4" s="11">
        <f t="shared" si="0"/>
        <v>3</v>
      </c>
    </row>
    <row r="5" spans="1:7" ht="15.75">
      <c r="A5" s="6" t="s">
        <v>8</v>
      </c>
      <c r="B5" s="7">
        <v>4</v>
      </c>
      <c r="C5" s="7">
        <v>4</v>
      </c>
      <c r="D5" s="7">
        <v>4</v>
      </c>
      <c r="E5" s="7">
        <v>4</v>
      </c>
      <c r="F5" s="7">
        <v>4</v>
      </c>
      <c r="G5" s="11">
        <f t="shared" si="0"/>
        <v>4</v>
      </c>
    </row>
    <row r="6" spans="1:7" ht="15.75">
      <c r="A6" s="6" t="s">
        <v>9</v>
      </c>
      <c r="B6" s="7">
        <v>5</v>
      </c>
      <c r="C6" s="7">
        <v>5</v>
      </c>
      <c r="D6" s="7">
        <v>5</v>
      </c>
      <c r="E6" s="7">
        <v>5</v>
      </c>
      <c r="F6" s="7">
        <v>5</v>
      </c>
      <c r="G6" s="11">
        <f t="shared" si="0"/>
        <v>5</v>
      </c>
    </row>
    <row r="7" spans="1:7" ht="15.75">
      <c r="A7" s="6" t="s">
        <v>10</v>
      </c>
      <c r="B7" s="7">
        <v>6</v>
      </c>
      <c r="C7" s="7">
        <v>6</v>
      </c>
      <c r="D7" s="7">
        <v>6</v>
      </c>
      <c r="E7" s="7">
        <v>6</v>
      </c>
      <c r="F7" s="7">
        <v>6</v>
      </c>
      <c r="G7" s="11">
        <f t="shared" si="0"/>
        <v>6</v>
      </c>
    </row>
    <row r="8" spans="1:7" ht="15.75">
      <c r="A8" s="6" t="s">
        <v>11</v>
      </c>
      <c r="B8" s="7">
        <v>7</v>
      </c>
      <c r="C8" s="7">
        <v>7</v>
      </c>
      <c r="D8" s="7">
        <v>7</v>
      </c>
      <c r="E8" s="7">
        <v>7</v>
      </c>
      <c r="F8" s="7">
        <v>7</v>
      </c>
      <c r="G8" s="11">
        <f t="shared" si="0"/>
        <v>7</v>
      </c>
    </row>
    <row r="9" spans="1:7" ht="15.75">
      <c r="A9" s="6" t="s">
        <v>12</v>
      </c>
      <c r="B9" s="7">
        <v>8</v>
      </c>
      <c r="C9" s="7">
        <v>8</v>
      </c>
      <c r="D9" s="7">
        <v>8</v>
      </c>
      <c r="E9" s="7">
        <v>8</v>
      </c>
      <c r="F9" s="7">
        <v>8</v>
      </c>
      <c r="G9" s="11">
        <f t="shared" si="0"/>
        <v>8</v>
      </c>
    </row>
    <row r="10" spans="1:7" ht="15.75">
      <c r="A10" s="6" t="s">
        <v>13</v>
      </c>
      <c r="B10" s="7">
        <v>9</v>
      </c>
      <c r="C10" s="7">
        <v>9</v>
      </c>
      <c r="D10" s="7">
        <v>9</v>
      </c>
      <c r="E10" s="7">
        <v>9</v>
      </c>
      <c r="F10" s="7">
        <v>9</v>
      </c>
      <c r="G10" s="11">
        <f t="shared" si="0"/>
        <v>9</v>
      </c>
    </row>
    <row r="11" spans="1:7" ht="15.75">
      <c r="A11" s="6" t="s">
        <v>14</v>
      </c>
      <c r="B11" s="7">
        <v>10</v>
      </c>
      <c r="C11" s="7">
        <v>10</v>
      </c>
      <c r="D11" s="7">
        <v>10</v>
      </c>
      <c r="E11" s="7">
        <v>10</v>
      </c>
      <c r="F11" s="7">
        <v>10</v>
      </c>
      <c r="G11" s="11">
        <f t="shared" si="0"/>
        <v>10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2:C25"/>
  <sheetViews>
    <sheetView tabSelected="1" topLeftCell="A22" workbookViewId="0">
      <selection activeCell="D38" sqref="D38"/>
    </sheetView>
  </sheetViews>
  <sheetFormatPr defaultRowHeight="15"/>
  <sheetData>
    <row r="22" spans="1:3" ht="18.75">
      <c r="A22" s="13" t="s">
        <v>16</v>
      </c>
      <c r="B22" s="13" t="s">
        <v>17</v>
      </c>
      <c r="C22" s="13" t="s">
        <v>18</v>
      </c>
    </row>
    <row r="23" spans="1:3">
      <c r="A23" s="1">
        <v>2</v>
      </c>
      <c r="B23" s="1">
        <v>1</v>
      </c>
      <c r="C23" s="1">
        <v>3</v>
      </c>
    </row>
    <row r="25" spans="1:3">
      <c r="B25" s="14"/>
      <c r="C25" s="14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2015-05-19T02:03:59Z</dcterms:modified>
</cp:coreProperties>
</file>