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5345" windowHeight="45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E9" i="1"/>
  <c r="E8" i="1"/>
  <c r="C8" i="1"/>
  <c r="D3" i="1"/>
  <c r="D4" i="1"/>
  <c r="D5" i="1"/>
  <c r="D6" i="1"/>
  <c r="D7" i="1"/>
  <c r="D8" i="1"/>
  <c r="D9" i="1"/>
  <c r="D2" i="1"/>
  <c r="C9" i="1"/>
  <c r="B9" i="1"/>
  <c r="B8" i="1"/>
  <c r="C6" i="1"/>
  <c r="B6" i="1"/>
  <c r="C4" i="1"/>
</calcChain>
</file>

<file path=xl/sharedStrings.xml><?xml version="1.0" encoding="utf-8"?>
<sst xmlns="http://schemas.openxmlformats.org/spreadsheetml/2006/main" count="13" uniqueCount="13">
  <si>
    <t>№1</t>
  </si>
  <si>
    <t>№2</t>
  </si>
  <si>
    <t>Обьем продаж, тыс. руб</t>
  </si>
  <si>
    <t>Валовая прибаль</t>
  </si>
  <si>
    <t>Отклонение</t>
  </si>
  <si>
    <t>Ком и управл расходы</t>
  </si>
  <si>
    <t>Прибыль от продаж</t>
  </si>
  <si>
    <t>ОПФ и ОбС средн</t>
  </si>
  <si>
    <t>с/с продаж</t>
  </si>
  <si>
    <t>R по валовой прибыли</t>
  </si>
  <si>
    <t>R по прибыли от продаж</t>
  </si>
  <si>
    <t>Вывод</t>
  </si>
  <si>
    <t>Таким образом, у 1-го предприятия R по валовой прибыли больше 2-го на 0,93%, а R по прибыли от продаж также больше на 1,30%. Значит, предприятие №1 прибыльнее предприятия №2.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</si>
</sst>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10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0" fontId="0" fillId="2" borderId="1" xfId="1" applyNumberFormat="1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343828</xdr:colOff>
      <xdr:row>0</xdr:row>
      <xdr:rowOff>190500</xdr:rowOff>
    </xdr:from>
    <xdr:to>
      <xdr:col>13</xdr:col>
      <xdr:colOff>679450</xdr:colOff>
      <xdr:row>17</xdr:row>
      <xdr:rowOff>193675</xdr:rowOff>
    </xdr:to>
    <xdr:pic>
      <xdr:nvPicPr>
        <xdr:cNvPr id="3" name="Рисунок 2" descr="https://ru-static.z-dn.net/files/d93/0fe93816a79ca3d9dc32b4f085df95e4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8478" y="190500"/>
          <a:ext cx="6431622" cy="405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="69" zoomScaleNormal="69" workbookViewId="0">
      <selection activeCell="A16" sqref="A16"/>
    </sheetView>
  </sheetViews>
  <sheetFormatPr defaultRowHeight="18.75" x14ac:dyDescent="0.3"/>
  <cols>
    <col min="1" max="1" width="32.21875" customWidth="1"/>
    <col min="2" max="3" width="9.5546875" bestFit="1" customWidth="1"/>
    <col min="4" max="4" width="18.21875" customWidth="1"/>
  </cols>
  <sheetData>
    <row r="1" spans="1:5" x14ac:dyDescent="0.3">
      <c r="A1" s="1"/>
      <c r="B1" s="2" t="s">
        <v>0</v>
      </c>
      <c r="C1" s="2" t="s">
        <v>1</v>
      </c>
      <c r="D1" s="2" t="s">
        <v>4</v>
      </c>
    </row>
    <row r="2" spans="1:5" x14ac:dyDescent="0.3">
      <c r="A2" s="1" t="s">
        <v>2</v>
      </c>
      <c r="B2" s="2">
        <v>23560</v>
      </c>
      <c r="C2" s="2">
        <v>22135</v>
      </c>
      <c r="D2" s="3">
        <f>(C2/B2)-1</f>
        <v>-6.0483870967741882E-2</v>
      </c>
    </row>
    <row r="3" spans="1:5" x14ac:dyDescent="0.3">
      <c r="A3" s="1" t="s">
        <v>8</v>
      </c>
      <c r="B3" s="2">
        <v>19711</v>
      </c>
      <c r="C3" s="2">
        <v>18606</v>
      </c>
      <c r="D3" s="3">
        <f t="shared" ref="D3:D9" si="0">(C3/B3)-1</f>
        <v>-5.6060067982344863E-2</v>
      </c>
    </row>
    <row r="4" spans="1:5" x14ac:dyDescent="0.3">
      <c r="A4" s="7" t="s">
        <v>3</v>
      </c>
      <c r="B4" s="8">
        <f>B2-B3</f>
        <v>3849</v>
      </c>
      <c r="C4" s="8">
        <f>C2-C3</f>
        <v>3529</v>
      </c>
      <c r="D4" s="9">
        <f t="shared" si="0"/>
        <v>-8.3138477526630283E-2</v>
      </c>
    </row>
    <row r="5" spans="1:5" x14ac:dyDescent="0.3">
      <c r="A5" s="1" t="s">
        <v>5</v>
      </c>
      <c r="B5" s="2">
        <v>1578</v>
      </c>
      <c r="C5" s="2">
        <v>1602</v>
      </c>
      <c r="D5" s="3">
        <f t="shared" si="0"/>
        <v>1.5209125475285079E-2</v>
      </c>
    </row>
    <row r="6" spans="1:5" x14ac:dyDescent="0.3">
      <c r="A6" s="7" t="s">
        <v>6</v>
      </c>
      <c r="B6" s="8">
        <f>B4-B5</f>
        <v>2271</v>
      </c>
      <c r="C6" s="8">
        <f>C4-C5</f>
        <v>1927</v>
      </c>
      <c r="D6" s="9">
        <f t="shared" si="0"/>
        <v>-0.15147512109202999</v>
      </c>
    </row>
    <row r="7" spans="1:5" x14ac:dyDescent="0.3">
      <c r="A7" s="1" t="s">
        <v>7</v>
      </c>
      <c r="B7" s="2">
        <v>21450</v>
      </c>
      <c r="C7" s="2">
        <v>20740</v>
      </c>
      <c r="D7" s="3">
        <f t="shared" si="0"/>
        <v>-3.3100233100233134E-2</v>
      </c>
    </row>
    <row r="8" spans="1:5" x14ac:dyDescent="0.3">
      <c r="A8" s="7" t="s">
        <v>9</v>
      </c>
      <c r="B8" s="9">
        <f>B4/B7</f>
        <v>0.17944055944055945</v>
      </c>
      <c r="C8" s="9">
        <f>C4/C7</f>
        <v>0.17015429122468659</v>
      </c>
      <c r="D8" s="9">
        <f t="shared" si="0"/>
        <v>-5.1751221935690483E-2</v>
      </c>
      <c r="E8" s="4">
        <f>B8-C8</f>
        <v>9.2862682158728616E-3</v>
      </c>
    </row>
    <row r="9" spans="1:5" x14ac:dyDescent="0.3">
      <c r="A9" s="7" t="s">
        <v>10</v>
      </c>
      <c r="B9" s="9">
        <f>B6/B7</f>
        <v>0.10587412587412587</v>
      </c>
      <c r="C9" s="9">
        <f>C6/C7</f>
        <v>9.2912246865959502E-2</v>
      </c>
      <c r="D9" s="9">
        <f t="shared" si="0"/>
        <v>-0.122427258795759</v>
      </c>
      <c r="E9" s="4">
        <f>B9-C9</f>
        <v>1.2961879008166366E-2</v>
      </c>
    </row>
    <row r="11" spans="1:5" x14ac:dyDescent="0.3">
      <c r="A11" s="6" t="s">
        <v>11</v>
      </c>
    </row>
    <row r="12" spans="1:5" x14ac:dyDescent="0.3">
      <c r="A12" s="5" t="s">
        <v>12</v>
      </c>
      <c r="B12" s="5"/>
      <c r="C12" s="5"/>
      <c r="D12" s="5"/>
    </row>
    <row r="13" spans="1:5" x14ac:dyDescent="0.3">
      <c r="A13" s="5"/>
      <c r="B13" s="5"/>
      <c r="C13" s="5"/>
      <c r="D13" s="5"/>
    </row>
    <row r="14" spans="1:5" x14ac:dyDescent="0.3">
      <c r="A14" s="5"/>
      <c r="B14" s="5"/>
      <c r="C14" s="5"/>
      <c r="D14" s="5"/>
    </row>
    <row r="15" spans="1:5" x14ac:dyDescent="0.3">
      <c r="A15" s="5"/>
      <c r="B15" s="5"/>
      <c r="C15" s="5"/>
      <c r="D15" s="5"/>
    </row>
  </sheetData>
  <mergeCells count="1">
    <mergeCell ref="A12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Махмадшариф</dc:creator>
  <cp:lastModifiedBy>Mihail001192</cp:lastModifiedBy>
  <dcterms:created xsi:type="dcterms:W3CDTF">2021-12-15T18:38:02Z</dcterms:created>
  <dcterms:modified xsi:type="dcterms:W3CDTF">2021-12-15T18:59:32Z</dcterms:modified>
</cp:coreProperties>
</file>