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Таблица учёта товаро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</calcChain>
</file>

<file path=xl/sharedStrings.xml><?xml version="1.0" encoding="utf-8"?>
<sst xmlns="http://schemas.openxmlformats.org/spreadsheetml/2006/main" count="18" uniqueCount="18">
  <si>
    <t>Сумма по остатком</t>
  </si>
  <si>
    <t>Сумма продажи</t>
  </si>
  <si>
    <t>Черешня</t>
  </si>
  <si>
    <t>Бананы</t>
  </si>
  <si>
    <t>Манго</t>
  </si>
  <si>
    <t>Клубника</t>
  </si>
  <si>
    <t xml:space="preserve">Ежевика </t>
  </si>
  <si>
    <t xml:space="preserve">Малина </t>
  </si>
  <si>
    <t>Вишни</t>
  </si>
  <si>
    <t>Персики</t>
  </si>
  <si>
    <t>Груши</t>
  </si>
  <si>
    <t>Яблоки</t>
  </si>
  <si>
    <t>Стоимость непроданного товара (р.)</t>
  </si>
  <si>
    <t>Стоимость проданного товара (р.)</t>
  </si>
  <si>
    <t>Количество непроданного товара (кг)</t>
  </si>
  <si>
    <t>Количесво проданного товара (кг)</t>
  </si>
  <si>
    <t>Цена (р.)</t>
  </si>
  <si>
    <t>Наименование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</si>
</sst>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33333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0" fillId="0" borderId="0" xfId="0" applyNumberFormat="1" applyFont="1"/>
    <xf numFmtId="164" fontId="0" fillId="2" borderId="1" xfId="0" applyNumberFormat="1" applyFont="1" applyFill="1" applyBorder="1"/>
    <xf numFmtId="0" fontId="1" fillId="2" borderId="2" xfId="0" applyFont="1" applyFill="1" applyBorder="1"/>
    <xf numFmtId="164" fontId="0" fillId="2" borderId="3" xfId="0" applyNumberFormat="1" applyFont="1" applyFill="1" applyBorder="1"/>
    <xf numFmtId="0" fontId="1" fillId="2" borderId="4" xfId="0" applyFont="1" applyFill="1" applyBorder="1"/>
    <xf numFmtId="164" fontId="0" fillId="0" borderId="1" xfId="0" applyNumberFormat="1" applyBorder="1"/>
    <xf numFmtId="164" fontId="0" fillId="0" borderId="5" xfId="0" applyNumberFormat="1" applyFont="1" applyBorder="1"/>
    <xf numFmtId="0" fontId="0" fillId="0" borderId="5" xfId="0" applyFont="1" applyBorder="1"/>
    <xf numFmtId="0" fontId="0" fillId="0" borderId="2" xfId="0" applyFont="1" applyBorder="1"/>
    <xf numFmtId="164" fontId="0" fillId="0" borderId="6" xfId="0" applyNumberFormat="1" applyBorder="1"/>
    <xf numFmtId="164" fontId="0" fillId="0" borderId="7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solidFill>
                  <a:sysClr val="windowText" lastClr="000000"/>
                </a:solidFill>
                <a:effectLst/>
              </a:rPr>
              <a:t>Диаграмма стоимости проданного товара</a:t>
            </a:r>
            <a:endParaRPr lang="ru-RU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'Таблица учёта товаров'!$A$2:$A$11</c:f>
              <c:strCache>
                <c:ptCount val="10"/>
                <c:pt idx="0">
                  <c:v>Яблоки</c:v>
                </c:pt>
                <c:pt idx="1">
                  <c:v>Груши</c:v>
                </c:pt>
                <c:pt idx="2">
                  <c:v>Персики</c:v>
                </c:pt>
                <c:pt idx="3">
                  <c:v>Вишни</c:v>
                </c:pt>
                <c:pt idx="4">
                  <c:v>Малина </c:v>
                </c:pt>
                <c:pt idx="5">
                  <c:v>Ежевика </c:v>
                </c:pt>
                <c:pt idx="6">
                  <c:v>Клубника</c:v>
                </c:pt>
                <c:pt idx="7">
                  <c:v>Манго</c:v>
                </c:pt>
                <c:pt idx="8">
                  <c:v>Бананы</c:v>
                </c:pt>
                <c:pt idx="9">
                  <c:v>Черешня</c:v>
                </c:pt>
              </c:strCache>
            </c:strRef>
          </c:cat>
          <c:val>
            <c:numRef>
              <c:f>'Таблица учёта товаров'!$E$2:$E$11</c:f>
              <c:numCache>
                <c:formatCode>General</c:formatCode>
                <c:ptCount val="10"/>
                <c:pt idx="0">
                  <c:v>1792</c:v>
                </c:pt>
                <c:pt idx="1">
                  <c:v>1500</c:v>
                </c:pt>
                <c:pt idx="2">
                  <c:v>5365</c:v>
                </c:pt>
                <c:pt idx="3">
                  <c:v>4437</c:v>
                </c:pt>
                <c:pt idx="4">
                  <c:v>6840</c:v>
                </c:pt>
                <c:pt idx="5">
                  <c:v>7595</c:v>
                </c:pt>
                <c:pt idx="6">
                  <c:v>17280</c:v>
                </c:pt>
                <c:pt idx="7">
                  <c:v>17080</c:v>
                </c:pt>
                <c:pt idx="8">
                  <c:v>12600</c:v>
                </c:pt>
                <c:pt idx="9">
                  <c:v>13230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124400"/>
        <c:axId val="598221968"/>
      </c:barChart>
      <c:catAx>
        <c:axId val="24112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8221968"/>
        <c:crosses val="autoZero"/>
        <c:auto val="1"/>
        <c:lblAlgn val="ctr"/>
        <c:lblOffset val="100"/>
        <c:noMultiLvlLbl val="0"/>
      </c:catAx>
      <c:valAx>
        <c:axId val="598221968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112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228599</xdr:rowOff>
    </xdr:from>
    <xdr:to>
      <xdr:col>5</xdr:col>
      <xdr:colOff>9525</xdr:colOff>
      <xdr:row>26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H27" sqref="H27"/>
    </sheetView>
  </sheetViews>
  <sheetFormatPr defaultRowHeight="15" x14ac:dyDescent="0.25"/>
  <cols>
    <col min="1" max="1" width="21.85546875" customWidth="1"/>
    <col min="2" max="2" width="11.140625" customWidth="1"/>
    <col min="3" max="3" width="33" customWidth="1"/>
    <col min="4" max="4" width="36.28515625" customWidth="1"/>
    <col min="5" max="5" width="33" customWidth="1"/>
    <col min="6" max="6" width="35.42578125" bestFit="1" customWidth="1"/>
  </cols>
  <sheetData>
    <row r="1" spans="1:6" ht="15.75" thickTop="1" x14ac:dyDescent="0.25">
      <c r="A1" s="18" t="s">
        <v>17</v>
      </c>
      <c r="B1" s="17" t="s">
        <v>16</v>
      </c>
      <c r="C1" s="17" t="s">
        <v>15</v>
      </c>
      <c r="D1" s="17" t="s">
        <v>14</v>
      </c>
      <c r="E1" s="16" t="s">
        <v>13</v>
      </c>
      <c r="F1" s="15" t="s">
        <v>12</v>
      </c>
    </row>
    <row r="2" spans="1:6" x14ac:dyDescent="0.25">
      <c r="A2" s="14" t="s">
        <v>11</v>
      </c>
      <c r="B2" s="12">
        <v>32</v>
      </c>
      <c r="C2" s="13">
        <v>56</v>
      </c>
      <c r="D2" s="13">
        <v>120</v>
      </c>
      <c r="E2" s="12">
        <f>B2*C2</f>
        <v>1792</v>
      </c>
      <c r="F2" s="11">
        <f>B2*D2</f>
        <v>3840</v>
      </c>
    </row>
    <row r="3" spans="1:6" x14ac:dyDescent="0.25">
      <c r="A3" s="14" t="s">
        <v>10</v>
      </c>
      <c r="B3" s="12">
        <v>60</v>
      </c>
      <c r="C3" s="13">
        <v>25</v>
      </c>
      <c r="D3" s="13">
        <v>89.5</v>
      </c>
      <c r="E3" s="12">
        <f>B3*C3</f>
        <v>1500</v>
      </c>
      <c r="F3" s="11">
        <f>B3*D3</f>
        <v>5370</v>
      </c>
    </row>
    <row r="4" spans="1:6" x14ac:dyDescent="0.25">
      <c r="A4" s="14" t="s">
        <v>9</v>
      </c>
      <c r="B4" s="12">
        <v>72.5</v>
      </c>
      <c r="C4" s="13">
        <v>74</v>
      </c>
      <c r="D4" s="13">
        <v>56.5</v>
      </c>
      <c r="E4" s="12">
        <f>B4*C4</f>
        <v>5365</v>
      </c>
      <c r="F4" s="11">
        <f>B4*D4</f>
        <v>4096.25</v>
      </c>
    </row>
    <row r="5" spans="1:6" x14ac:dyDescent="0.25">
      <c r="A5" s="14" t="s">
        <v>8</v>
      </c>
      <c r="B5" s="12">
        <v>43.5</v>
      </c>
      <c r="C5" s="13">
        <v>102</v>
      </c>
      <c r="D5" s="13">
        <v>23</v>
      </c>
      <c r="E5" s="12">
        <f>B5*C5</f>
        <v>4437</v>
      </c>
      <c r="F5" s="11">
        <f>B5*D5</f>
        <v>1000.5</v>
      </c>
    </row>
    <row r="6" spans="1:6" x14ac:dyDescent="0.25">
      <c r="A6" s="14" t="s">
        <v>7</v>
      </c>
      <c r="B6" s="12">
        <v>120</v>
      </c>
      <c r="C6" s="13">
        <v>57</v>
      </c>
      <c r="D6" s="13">
        <v>58.5</v>
      </c>
      <c r="E6" s="12">
        <f>B6*C6</f>
        <v>6840</v>
      </c>
      <c r="F6" s="11">
        <f>B6*D6</f>
        <v>7020</v>
      </c>
    </row>
    <row r="7" spans="1:6" x14ac:dyDescent="0.25">
      <c r="A7" s="14" t="s">
        <v>6</v>
      </c>
      <c r="B7" s="12">
        <v>155</v>
      </c>
      <c r="C7" s="13">
        <v>49</v>
      </c>
      <c r="D7" s="13">
        <v>23</v>
      </c>
      <c r="E7" s="12">
        <f>B7*C7</f>
        <v>7595</v>
      </c>
      <c r="F7" s="11">
        <f>B7*D7</f>
        <v>3565</v>
      </c>
    </row>
    <row r="8" spans="1:6" x14ac:dyDescent="0.25">
      <c r="A8" s="14" t="s">
        <v>5</v>
      </c>
      <c r="B8" s="12">
        <v>160</v>
      </c>
      <c r="C8" s="13">
        <v>108</v>
      </c>
      <c r="D8" s="13">
        <v>95</v>
      </c>
      <c r="E8" s="12">
        <f>B8*C8</f>
        <v>17280</v>
      </c>
      <c r="F8" s="11">
        <f>B8*D8</f>
        <v>15200</v>
      </c>
    </row>
    <row r="9" spans="1:6" x14ac:dyDescent="0.25">
      <c r="A9" s="14" t="s">
        <v>4</v>
      </c>
      <c r="B9" s="12">
        <v>280</v>
      </c>
      <c r="C9" s="13">
        <v>61</v>
      </c>
      <c r="D9" s="13">
        <v>23.5</v>
      </c>
      <c r="E9" s="12">
        <f>B9*C9</f>
        <v>17080</v>
      </c>
      <c r="F9" s="11">
        <f>B9*D9</f>
        <v>6580</v>
      </c>
    </row>
    <row r="10" spans="1:6" x14ac:dyDescent="0.25">
      <c r="A10" s="14" t="s">
        <v>3</v>
      </c>
      <c r="B10" s="12">
        <v>105</v>
      </c>
      <c r="C10" s="13">
        <v>120</v>
      </c>
      <c r="D10" s="13">
        <v>32</v>
      </c>
      <c r="E10" s="12">
        <f>B10*C10</f>
        <v>12600</v>
      </c>
      <c r="F10" s="11">
        <f>B10*D10</f>
        <v>3360</v>
      </c>
    </row>
    <row r="11" spans="1:6" ht="18" customHeight="1" thickBot="1" x14ac:dyDescent="0.3">
      <c r="A11" s="10" t="s">
        <v>2</v>
      </c>
      <c r="B11" s="8">
        <v>98</v>
      </c>
      <c r="C11" s="9">
        <v>135</v>
      </c>
      <c r="D11" s="9">
        <v>48.5</v>
      </c>
      <c r="E11" s="8">
        <f>B11*C11</f>
        <v>13230</v>
      </c>
      <c r="F11" s="7">
        <f>B11*D11</f>
        <v>4753</v>
      </c>
    </row>
    <row r="12" spans="1:6" ht="15.75" thickTop="1" x14ac:dyDescent="0.25">
      <c r="A12" s="6" t="s">
        <v>1</v>
      </c>
      <c r="B12" s="5">
        <f>SUM(E2:E11)</f>
        <v>87719</v>
      </c>
      <c r="C12" s="2"/>
      <c r="D12" s="1"/>
      <c r="E12" s="1"/>
    </row>
    <row r="13" spans="1:6" ht="15.75" thickBot="1" x14ac:dyDescent="0.3">
      <c r="A13" s="4" t="s">
        <v>0</v>
      </c>
      <c r="B13" s="3">
        <f>SUM(F2:F11)</f>
        <v>54784.75</v>
      </c>
      <c r="C13" s="2"/>
      <c r="D13" s="1"/>
      <c r="E13" s="1"/>
    </row>
    <row r="14" spans="1:6" ht="15.75" thickTop="1" x14ac:dyDescent="0.25"/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учёта товаров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2022-04-30T04:03:54Z</dcterms:created>
  <dcterms:modified xsi:type="dcterms:W3CDTF">2022-04-30T04:39:44Z</dcterms:modified>
</cp:coreProperties>
</file>