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Q2" i="1"/>
  <c r="R2"/>
  <c r="Q1"/>
  <c r="R1"/>
  <c r="B2"/>
  <c r="C1"/>
  <c r="D1" s="1"/>
  <c r="E1" s="1"/>
  <c r="F1" s="1"/>
  <c r="G1" s="1"/>
  <c r="H1" s="1"/>
  <c r="I1" s="1"/>
  <c r="J1" s="1"/>
  <c r="K1" s="1"/>
  <c r="L1" s="1"/>
  <c r="M1" s="1"/>
  <c r="N1" s="1"/>
  <c r="N2" s="1"/>
  <c r="O78"/>
  <c r="P78"/>
  <c r="Q78"/>
  <c r="R78"/>
  <c r="O77"/>
  <c r="P77" s="1"/>
  <c r="Q77" s="1"/>
  <c r="R77" s="1"/>
  <c r="C78"/>
  <c r="D78"/>
  <c r="E78"/>
  <c r="F78"/>
  <c r="G78"/>
  <c r="H78"/>
  <c r="I78"/>
  <c r="J78"/>
  <c r="K78"/>
  <c r="L78"/>
  <c r="M78"/>
  <c r="N78"/>
  <c r="B78"/>
  <c r="N77"/>
  <c r="D77"/>
  <c r="E77"/>
  <c r="F77" s="1"/>
  <c r="G77" s="1"/>
  <c r="H77" s="1"/>
  <c r="I77" s="1"/>
  <c r="J77" s="1"/>
  <c r="K77" s="1"/>
  <c r="L77" s="1"/>
  <c r="M77" s="1"/>
  <c r="C77"/>
  <c r="C59"/>
  <c r="D59"/>
  <c r="E59"/>
  <c r="F59"/>
  <c r="G59"/>
  <c r="H59"/>
  <c r="I59"/>
  <c r="J59"/>
  <c r="K59"/>
  <c r="L59"/>
  <c r="B59"/>
  <c r="D58"/>
  <c r="E58" s="1"/>
  <c r="F58" s="1"/>
  <c r="G58" s="1"/>
  <c r="H58" s="1"/>
  <c r="I58" s="1"/>
  <c r="J58" s="1"/>
  <c r="K58" s="1"/>
  <c r="L58" s="1"/>
  <c r="C58"/>
  <c r="J2" l="1"/>
  <c r="K2"/>
  <c r="G2"/>
  <c r="C2"/>
  <c r="M2"/>
  <c r="I2"/>
  <c r="L2"/>
  <c r="H2"/>
  <c r="D2"/>
  <c r="E2"/>
  <c r="F2"/>
  <c r="O1"/>
  <c r="O2" s="1"/>
  <c r="P1" l="1"/>
  <c r="P2" s="1"/>
</calcChain>
</file>

<file path=xl/sharedStrings.xml><?xml version="1.0" encoding="utf-8"?>
<sst xmlns="http://schemas.openxmlformats.org/spreadsheetml/2006/main" count="6" uniqueCount="4">
  <si>
    <t>x</t>
  </si>
  <si>
    <t>y</t>
  </si>
  <si>
    <t>y3</t>
  </si>
  <si>
    <t>y4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</si>
</sst>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y3=(1/2)^x -1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strRef>
              <c:f>Лист1!$A$59</c:f>
              <c:strCache>
                <c:ptCount val="1"/>
                <c:pt idx="0">
                  <c:v>y3</c:v>
                </c:pt>
              </c:strCache>
            </c:strRef>
          </c:tx>
          <c:marker>
            <c:symbol val="none"/>
          </c:marker>
          <c:xVal>
            <c:numRef>
              <c:f>Лист1!$B$58:$O$58</c:f>
              <c:numCache>
                <c:formatCode>General</c:formatCode>
                <c:ptCount val="14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</c:numCache>
            </c:numRef>
          </c:xVal>
          <c:yVal>
            <c:numRef>
              <c:f>Лист1!$B$59:$O$59</c:f>
              <c:numCache>
                <c:formatCode>General</c:formatCode>
                <c:ptCount val="14"/>
                <c:pt idx="0">
                  <c:v>3</c:v>
                </c:pt>
                <c:pt idx="1">
                  <c:v>1.8284271247461898</c:v>
                </c:pt>
                <c:pt idx="2">
                  <c:v>1</c:v>
                </c:pt>
                <c:pt idx="3">
                  <c:v>0.41421356237309492</c:v>
                </c:pt>
                <c:pt idx="4">
                  <c:v>0</c:v>
                </c:pt>
                <c:pt idx="5">
                  <c:v>-0.29289321881345243</c:v>
                </c:pt>
                <c:pt idx="6">
                  <c:v>-0.5</c:v>
                </c:pt>
                <c:pt idx="7">
                  <c:v>-0.64644660940672627</c:v>
                </c:pt>
                <c:pt idx="8">
                  <c:v>-0.75</c:v>
                </c:pt>
                <c:pt idx="9">
                  <c:v>-0.82322330470336313</c:v>
                </c:pt>
                <c:pt idx="10">
                  <c:v>-0.875</c:v>
                </c:pt>
              </c:numCache>
            </c:numRef>
          </c:yVal>
          <c:smooth val="1"/>
        </c:ser>
        <c:axId val="96646272"/>
        <c:axId val="96647808"/>
      </c:scatterChart>
      <c:valAx>
        <c:axId val="96646272"/>
        <c:scaling>
          <c:orientation val="minMax"/>
        </c:scaling>
        <c:axPos val="b"/>
        <c:numFmt formatCode="General" sourceLinked="1"/>
        <c:tickLblPos val="nextTo"/>
        <c:crossAx val="96647808"/>
        <c:crosses val="autoZero"/>
        <c:crossBetween val="midCat"/>
      </c:valAx>
      <c:valAx>
        <c:axId val="96647808"/>
        <c:scaling>
          <c:orientation val="minMax"/>
        </c:scaling>
        <c:axPos val="l"/>
        <c:majorGridlines/>
        <c:numFmt formatCode="General" sourceLinked="1"/>
        <c:tickLblPos val="nextTo"/>
        <c:crossAx val="9664627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y4=log2 (x+3)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strRef>
              <c:f>Лист1!$A$78</c:f>
              <c:strCache>
                <c:ptCount val="1"/>
                <c:pt idx="0">
                  <c:v>y4</c:v>
                </c:pt>
              </c:strCache>
            </c:strRef>
          </c:tx>
          <c:marker>
            <c:symbol val="none"/>
          </c:marker>
          <c:xVal>
            <c:numRef>
              <c:f>Лист1!$B$77:$R$77</c:f>
              <c:numCache>
                <c:formatCode>General</c:formatCode>
                <c:ptCount val="17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  <c:pt idx="11">
                  <c:v>3.5</c:v>
                </c:pt>
                <c:pt idx="12">
                  <c:v>4</c:v>
                </c:pt>
                <c:pt idx="13">
                  <c:v>4.5</c:v>
                </c:pt>
                <c:pt idx="14">
                  <c:v>5</c:v>
                </c:pt>
                <c:pt idx="15">
                  <c:v>5.5</c:v>
                </c:pt>
                <c:pt idx="16">
                  <c:v>6</c:v>
                </c:pt>
              </c:numCache>
            </c:numRef>
          </c:xVal>
          <c:yVal>
            <c:numRef>
              <c:f>Лист1!$B$78:$R$78</c:f>
              <c:numCache>
                <c:formatCode>General</c:formatCode>
                <c:ptCount val="17"/>
                <c:pt idx="0">
                  <c:v>0</c:v>
                </c:pt>
                <c:pt idx="1">
                  <c:v>0.58496250072115619</c:v>
                </c:pt>
                <c:pt idx="2">
                  <c:v>1</c:v>
                </c:pt>
                <c:pt idx="3">
                  <c:v>1.3219280948873624</c:v>
                </c:pt>
                <c:pt idx="4">
                  <c:v>1.5849625007211563</c:v>
                </c:pt>
                <c:pt idx="5">
                  <c:v>1.8073549220576042</c:v>
                </c:pt>
                <c:pt idx="6">
                  <c:v>2</c:v>
                </c:pt>
                <c:pt idx="7">
                  <c:v>2.1699250014423126</c:v>
                </c:pt>
                <c:pt idx="8">
                  <c:v>2.3219280948873622</c:v>
                </c:pt>
                <c:pt idx="9">
                  <c:v>2.4594316186372973</c:v>
                </c:pt>
                <c:pt idx="10">
                  <c:v>2.5849625007211561</c:v>
                </c:pt>
                <c:pt idx="11">
                  <c:v>2.7004397181410922</c:v>
                </c:pt>
                <c:pt idx="12">
                  <c:v>2.8073549220576042</c:v>
                </c:pt>
                <c:pt idx="13">
                  <c:v>2.9068905956085187</c:v>
                </c:pt>
                <c:pt idx="14">
                  <c:v>3</c:v>
                </c:pt>
                <c:pt idx="15">
                  <c:v>3.0874628412503395</c:v>
                </c:pt>
                <c:pt idx="16">
                  <c:v>3.1699250014423126</c:v>
                </c:pt>
              </c:numCache>
            </c:numRef>
          </c:yVal>
          <c:smooth val="1"/>
        </c:ser>
        <c:axId val="96672384"/>
        <c:axId val="96690560"/>
      </c:scatterChart>
      <c:valAx>
        <c:axId val="96672384"/>
        <c:scaling>
          <c:orientation val="minMax"/>
        </c:scaling>
        <c:axPos val="b"/>
        <c:numFmt formatCode="General" sourceLinked="1"/>
        <c:tickLblPos val="nextTo"/>
        <c:crossAx val="96690560"/>
        <c:crosses val="autoZero"/>
        <c:crossBetween val="midCat"/>
      </c:valAx>
      <c:valAx>
        <c:axId val="96690560"/>
        <c:scaling>
          <c:orientation val="minMax"/>
        </c:scaling>
        <c:axPos val="l"/>
        <c:majorGridlines/>
        <c:numFmt formatCode="General" sourceLinked="1"/>
        <c:tickLblPos val="nextTo"/>
        <c:crossAx val="9667238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>
        <c:manualLayout>
          <c:layoutTarget val="inner"/>
          <c:xMode val="edge"/>
          <c:yMode val="edge"/>
          <c:x val="2.7958223972003499E-2"/>
          <c:y val="2.8252405949256338E-2"/>
          <c:w val="0.80798622047244084"/>
          <c:h val="0.68921660834062393"/>
        </c:manualLayout>
      </c:layout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Лист1!$B$1:$S$1</c:f>
              <c:numCache>
                <c:formatCode>General</c:formatCode>
                <c:ptCount val="18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</c:numCache>
            </c:numRef>
          </c:xVal>
          <c:yVal>
            <c:numRef>
              <c:f>Лист1!$B$2:$S$2</c:f>
              <c:numCache>
                <c:formatCode>General</c:formatCode>
                <c:ptCount val="18"/>
                <c:pt idx="0">
                  <c:v>24</c:v>
                </c:pt>
                <c:pt idx="1">
                  <c:v>16.5</c:v>
                </c:pt>
                <c:pt idx="2">
                  <c:v>10</c:v>
                </c:pt>
                <c:pt idx="3">
                  <c:v>4.5</c:v>
                </c:pt>
                <c:pt idx="4">
                  <c:v>0</c:v>
                </c:pt>
                <c:pt idx="5">
                  <c:v>-3.5</c:v>
                </c:pt>
                <c:pt idx="6">
                  <c:v>-6</c:v>
                </c:pt>
                <c:pt idx="7">
                  <c:v>-7.5</c:v>
                </c:pt>
                <c:pt idx="8">
                  <c:v>-8</c:v>
                </c:pt>
                <c:pt idx="9">
                  <c:v>-7.5</c:v>
                </c:pt>
                <c:pt idx="10">
                  <c:v>-6</c:v>
                </c:pt>
                <c:pt idx="11">
                  <c:v>-3.5</c:v>
                </c:pt>
                <c:pt idx="12">
                  <c:v>0</c:v>
                </c:pt>
                <c:pt idx="13">
                  <c:v>4.5</c:v>
                </c:pt>
                <c:pt idx="14">
                  <c:v>10</c:v>
                </c:pt>
                <c:pt idx="15">
                  <c:v>16.5</c:v>
                </c:pt>
                <c:pt idx="16">
                  <c:v>24</c:v>
                </c:pt>
              </c:numCache>
            </c:numRef>
          </c:yVal>
          <c:smooth val="1"/>
        </c:ser>
        <c:axId val="96722944"/>
        <c:axId val="96724480"/>
      </c:scatterChart>
      <c:valAx>
        <c:axId val="96722944"/>
        <c:scaling>
          <c:orientation val="minMax"/>
        </c:scaling>
        <c:axPos val="b"/>
        <c:numFmt formatCode="General" sourceLinked="1"/>
        <c:tickLblPos val="nextTo"/>
        <c:crossAx val="96724480"/>
        <c:crosses val="autoZero"/>
        <c:crossBetween val="midCat"/>
      </c:valAx>
      <c:valAx>
        <c:axId val="96724480"/>
        <c:scaling>
          <c:orientation val="minMax"/>
        </c:scaling>
        <c:axPos val="l"/>
        <c:majorGridlines/>
        <c:numFmt formatCode="General" sourceLinked="1"/>
        <c:tickLblPos val="nextTo"/>
        <c:crossAx val="967229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60</xdr:row>
      <xdr:rowOff>95250</xdr:rowOff>
    </xdr:from>
    <xdr:to>
      <xdr:col>12</xdr:col>
      <xdr:colOff>266700</xdr:colOff>
      <xdr:row>74</xdr:row>
      <xdr:rowOff>171450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247650</xdr:colOff>
      <xdr:row>79</xdr:row>
      <xdr:rowOff>66675</xdr:rowOff>
    </xdr:from>
    <xdr:to>
      <xdr:col>12</xdr:col>
      <xdr:colOff>552450</xdr:colOff>
      <xdr:row>93</xdr:row>
      <xdr:rowOff>142875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8"/>
  <sheetViews>
    <sheetView tabSelected="1" workbookViewId="0">
      <selection activeCell="Q9" sqref="Q9"/>
    </sheetView>
  </sheetViews>
  <sheetFormatPr defaultRowHeight="15"/>
  <cols>
    <col min="4" max="4" width="9.140625" style="1"/>
    <col min="8" max="8" width="9.140625" style="2"/>
    <col min="12" max="12" width="9.140625" style="1"/>
  </cols>
  <sheetData>
    <row r="1" spans="1:18">
      <c r="A1" t="s">
        <v>0</v>
      </c>
      <c r="B1">
        <v>-5</v>
      </c>
      <c r="C1">
        <f>B1+0.5</f>
        <v>-4.5</v>
      </c>
      <c r="D1">
        <f t="shared" ref="D1:J1" si="0">C1+0.5</f>
        <v>-4</v>
      </c>
      <c r="E1">
        <f t="shared" si="0"/>
        <v>-3.5</v>
      </c>
      <c r="F1">
        <f t="shared" si="0"/>
        <v>-3</v>
      </c>
      <c r="G1">
        <f t="shared" si="0"/>
        <v>-2.5</v>
      </c>
      <c r="H1" s="2">
        <f t="shared" si="0"/>
        <v>-2</v>
      </c>
      <c r="I1">
        <f t="shared" si="0"/>
        <v>-1.5</v>
      </c>
      <c r="J1">
        <f t="shared" si="0"/>
        <v>-1</v>
      </c>
      <c r="K1">
        <f t="shared" ref="K1" si="1">J1+0.5</f>
        <v>-0.5</v>
      </c>
      <c r="L1">
        <f t="shared" ref="L1" si="2">K1+0.5</f>
        <v>0</v>
      </c>
      <c r="M1">
        <f t="shared" ref="M1" si="3">L1+0.5</f>
        <v>0.5</v>
      </c>
      <c r="N1">
        <f t="shared" ref="N1" si="4">M1+0.5</f>
        <v>1</v>
      </c>
      <c r="O1">
        <f t="shared" ref="O1" si="5">N1+0.5</f>
        <v>1.5</v>
      </c>
      <c r="P1">
        <f t="shared" ref="P1" si="6">O1+0.5</f>
        <v>2</v>
      </c>
      <c r="Q1">
        <f t="shared" ref="Q1" si="7">P1+0.5</f>
        <v>2.5</v>
      </c>
      <c r="R1">
        <f t="shared" ref="R1" si="8">Q1+0.5</f>
        <v>3</v>
      </c>
    </row>
    <row r="2" spans="1:18">
      <c r="A2" t="s">
        <v>1</v>
      </c>
      <c r="B2">
        <f>2*B1^2+4*B1-6</f>
        <v>24</v>
      </c>
      <c r="C2">
        <f t="shared" ref="C2:P2" si="9">2*C1^2+4*C1-6</f>
        <v>16.5</v>
      </c>
      <c r="D2">
        <f t="shared" si="9"/>
        <v>10</v>
      </c>
      <c r="E2">
        <f t="shared" si="9"/>
        <v>4.5</v>
      </c>
      <c r="F2">
        <f t="shared" si="9"/>
        <v>0</v>
      </c>
      <c r="G2">
        <f t="shared" si="9"/>
        <v>-3.5</v>
      </c>
      <c r="H2">
        <f t="shared" si="9"/>
        <v>-6</v>
      </c>
      <c r="I2">
        <f t="shared" si="9"/>
        <v>-7.5</v>
      </c>
      <c r="J2">
        <f t="shared" si="9"/>
        <v>-8</v>
      </c>
      <c r="K2">
        <f t="shared" si="9"/>
        <v>-7.5</v>
      </c>
      <c r="L2">
        <f t="shared" si="9"/>
        <v>-6</v>
      </c>
      <c r="M2">
        <f t="shared" si="9"/>
        <v>-3.5</v>
      </c>
      <c r="N2">
        <f t="shared" si="9"/>
        <v>0</v>
      </c>
      <c r="O2">
        <f t="shared" si="9"/>
        <v>4.5</v>
      </c>
      <c r="P2">
        <f t="shared" si="9"/>
        <v>10</v>
      </c>
      <c r="Q2">
        <f t="shared" ref="Q2" si="10">2*Q1^2+4*Q1-6</f>
        <v>16.5</v>
      </c>
      <c r="R2">
        <f t="shared" ref="R2" si="11">2*R1^2+4*R1-6</f>
        <v>24</v>
      </c>
    </row>
    <row r="3" spans="1:18">
      <c r="D3"/>
      <c r="H3"/>
      <c r="L3"/>
    </row>
    <row r="21" spans="4:8">
      <c r="D21"/>
      <c r="H21"/>
    </row>
    <row r="22" spans="4:8">
      <c r="D22"/>
      <c r="H22"/>
    </row>
    <row r="40" spans="4:12">
      <c r="D40"/>
      <c r="H40"/>
      <c r="L40"/>
    </row>
    <row r="41" spans="4:12">
      <c r="D41"/>
      <c r="H41"/>
      <c r="L41"/>
    </row>
    <row r="58" spans="1:12">
      <c r="A58" t="s">
        <v>0</v>
      </c>
      <c r="B58">
        <v>-2</v>
      </c>
      <c r="C58">
        <f>B58+0.5</f>
        <v>-1.5</v>
      </c>
      <c r="D58">
        <f t="shared" ref="D58:L58" si="12">C58+0.5</f>
        <v>-1</v>
      </c>
      <c r="E58">
        <f t="shared" si="12"/>
        <v>-0.5</v>
      </c>
      <c r="F58">
        <f t="shared" si="12"/>
        <v>0</v>
      </c>
      <c r="G58">
        <f t="shared" si="12"/>
        <v>0.5</v>
      </c>
      <c r="H58">
        <f t="shared" si="12"/>
        <v>1</v>
      </c>
      <c r="I58">
        <f t="shared" si="12"/>
        <v>1.5</v>
      </c>
      <c r="J58">
        <f t="shared" si="12"/>
        <v>2</v>
      </c>
      <c r="K58">
        <f t="shared" si="12"/>
        <v>2.5</v>
      </c>
      <c r="L58">
        <f t="shared" si="12"/>
        <v>3</v>
      </c>
    </row>
    <row r="59" spans="1:12">
      <c r="A59" t="s">
        <v>2</v>
      </c>
      <c r="B59">
        <f>(0.5)^B58-1</f>
        <v>3</v>
      </c>
      <c r="C59">
        <f t="shared" ref="C59:L59" si="13">(0.5)^C58-1</f>
        <v>1.8284271247461898</v>
      </c>
      <c r="D59">
        <f t="shared" si="13"/>
        <v>1</v>
      </c>
      <c r="E59">
        <f t="shared" si="13"/>
        <v>0.41421356237309492</v>
      </c>
      <c r="F59">
        <f t="shared" si="13"/>
        <v>0</v>
      </c>
      <c r="G59">
        <f t="shared" si="13"/>
        <v>-0.29289321881345243</v>
      </c>
      <c r="H59">
        <f t="shared" si="13"/>
        <v>-0.5</v>
      </c>
      <c r="I59">
        <f t="shared" si="13"/>
        <v>-0.64644660940672627</v>
      </c>
      <c r="J59">
        <f t="shared" si="13"/>
        <v>-0.75</v>
      </c>
      <c r="K59">
        <f t="shared" si="13"/>
        <v>-0.82322330470336313</v>
      </c>
      <c r="L59">
        <f t="shared" si="13"/>
        <v>-0.875</v>
      </c>
    </row>
    <row r="77" spans="1:18">
      <c r="A77" t="s">
        <v>0</v>
      </c>
      <c r="B77">
        <v>-2</v>
      </c>
      <c r="C77">
        <f>B77+0.5</f>
        <v>-1.5</v>
      </c>
      <c r="D77">
        <f t="shared" ref="D77:M77" si="14">C77+0.5</f>
        <v>-1</v>
      </c>
      <c r="E77">
        <f t="shared" si="14"/>
        <v>-0.5</v>
      </c>
      <c r="F77">
        <f t="shared" si="14"/>
        <v>0</v>
      </c>
      <c r="G77">
        <f t="shared" si="14"/>
        <v>0.5</v>
      </c>
      <c r="H77">
        <f t="shared" si="14"/>
        <v>1</v>
      </c>
      <c r="I77">
        <f t="shared" si="14"/>
        <v>1.5</v>
      </c>
      <c r="J77">
        <f t="shared" si="14"/>
        <v>2</v>
      </c>
      <c r="K77">
        <f t="shared" si="14"/>
        <v>2.5</v>
      </c>
      <c r="L77">
        <f t="shared" si="14"/>
        <v>3</v>
      </c>
      <c r="M77">
        <f t="shared" si="14"/>
        <v>3.5</v>
      </c>
      <c r="N77">
        <f>M77+0.5</f>
        <v>4</v>
      </c>
      <c r="O77">
        <f t="shared" ref="O77:R77" si="15">N77+0.5</f>
        <v>4.5</v>
      </c>
      <c r="P77">
        <f t="shared" si="15"/>
        <v>5</v>
      </c>
      <c r="Q77">
        <f t="shared" si="15"/>
        <v>5.5</v>
      </c>
      <c r="R77">
        <f t="shared" si="15"/>
        <v>6</v>
      </c>
    </row>
    <row r="78" spans="1:18">
      <c r="A78" t="s">
        <v>3</v>
      </c>
      <c r="B78">
        <f>LOG(B77+3,2)</f>
        <v>0</v>
      </c>
      <c r="C78">
        <f t="shared" ref="C78:N78" si="16">LOG(C77+3,2)</f>
        <v>0.58496250072115619</v>
      </c>
      <c r="D78">
        <f t="shared" si="16"/>
        <v>1</v>
      </c>
      <c r="E78">
        <f t="shared" si="16"/>
        <v>1.3219280948873624</v>
      </c>
      <c r="F78">
        <f t="shared" si="16"/>
        <v>1.5849625007211563</v>
      </c>
      <c r="G78">
        <f t="shared" si="16"/>
        <v>1.8073549220576042</v>
      </c>
      <c r="H78">
        <f t="shared" si="16"/>
        <v>2</v>
      </c>
      <c r="I78">
        <f t="shared" si="16"/>
        <v>2.1699250014423126</v>
      </c>
      <c r="J78">
        <f t="shared" si="16"/>
        <v>2.3219280948873622</v>
      </c>
      <c r="K78">
        <f t="shared" si="16"/>
        <v>2.4594316186372973</v>
      </c>
      <c r="L78">
        <f t="shared" si="16"/>
        <v>2.5849625007211561</v>
      </c>
      <c r="M78">
        <f t="shared" si="16"/>
        <v>2.7004397181410922</v>
      </c>
      <c r="N78">
        <f t="shared" si="16"/>
        <v>2.8073549220576042</v>
      </c>
      <c r="O78">
        <f t="shared" ref="O78" si="17">LOG(O77+3,2)</f>
        <v>2.9068905956085187</v>
      </c>
      <c r="P78">
        <f t="shared" ref="P78" si="18">LOG(P77+3,2)</f>
        <v>3</v>
      </c>
      <c r="Q78">
        <f t="shared" ref="Q78" si="19">LOG(Q77+3,2)</f>
        <v>3.0874628412503395</v>
      </c>
      <c r="R78">
        <f t="shared" ref="R78" si="20">LOG(R77+3,2)</f>
        <v>3.1699250014423126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2016-08-06T09:55:20Z</dcterms:created>
  <dcterms:modified xsi:type="dcterms:W3CDTF">2016-09-11T16:41:07Z</dcterms:modified>
</cp:coreProperties>
</file>