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ownloads\"/>
    </mc:Choice>
  </mc:AlternateContent>
  <bookViews>
    <workbookView xWindow="0" yWindow="0" windowWidth="20445" windowHeight="7605"/>
  </bookViews>
  <sheets>
    <sheet name="Лягушк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2" i="1"/>
  <c r="F4" i="1"/>
  <c r="E3" i="1"/>
  <c r="D6" i="1"/>
  <c r="C2" i="1"/>
  <c r="B2" i="1"/>
  <c r="C18" i="1"/>
  <c r="B18" i="1"/>
  <c r="G17" i="1"/>
  <c r="C17" i="1"/>
  <c r="B17" i="1"/>
  <c r="H16" i="1"/>
  <c r="G16" i="1"/>
  <c r="C16" i="1"/>
  <c r="B16" i="1"/>
  <c r="H15" i="1"/>
  <c r="G15" i="1"/>
  <c r="C15" i="1"/>
  <c r="B15" i="1"/>
  <c r="H14" i="1"/>
  <c r="G14" i="1"/>
  <c r="D14" i="1"/>
  <c r="C14" i="1"/>
  <c r="B14" i="1"/>
  <c r="G13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E8" i="1"/>
  <c r="D8" i="1"/>
  <c r="C8" i="1"/>
  <c r="B8" i="1"/>
  <c r="F7" i="1"/>
  <c r="E7" i="1"/>
  <c r="D7" i="1"/>
  <c r="C7" i="1"/>
  <c r="B7" i="1"/>
  <c r="F6" i="1"/>
  <c r="E6" i="1"/>
  <c r="C6" i="1"/>
  <c r="B6" i="1"/>
  <c r="F5" i="1"/>
  <c r="E5" i="1"/>
  <c r="C5" i="1"/>
  <c r="B5" i="1"/>
  <c r="E4" i="1"/>
  <c r="C4" i="1"/>
  <c r="B4" i="1"/>
  <c r="C3" i="1"/>
  <c r="B3" i="1"/>
</calcChain>
</file>

<file path=xl/sharedStrings.xml><?xml version="1.0" encoding="utf-8"?>
<sst xmlns="http://schemas.openxmlformats.org/spreadsheetml/2006/main" count="8" uniqueCount="8">
  <si>
    <t>x</t>
  </si>
  <si>
    <t>y1</t>
  </si>
  <si>
    <t>y2</t>
  </si>
  <si>
    <t>y3</t>
  </si>
  <si>
    <t>y4</t>
  </si>
  <si>
    <t>y5</t>
  </si>
  <si>
    <t>y6</t>
  </si>
  <si>
    <t>y7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</si>
</sst>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>
                <a:latin typeface="Times New Roman" panose="02020603050405020304" pitchFamily="18" charset="0"/>
                <a:cs typeface="Times New Roman" panose="02020603050405020304" pitchFamily="18" charset="0"/>
              </a:rPr>
              <a:t>Лягушка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Лягушка!$B$1</c:f>
              <c:strCache>
                <c:ptCount val="1"/>
                <c:pt idx="0">
                  <c:v>y1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Лягушка!$A$2:$A$18</c:f>
              <c:numCache>
                <c:formatCode>General</c:formatCode>
                <c:ptCount val="17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-0.5</c:v>
                </c:pt>
                <c:pt idx="8">
                  <c:v>0</c:v>
                </c:pt>
                <c:pt idx="9">
                  <c:v>0.5</c:v>
                </c:pt>
                <c:pt idx="10">
                  <c:v>1</c:v>
                </c:pt>
                <c:pt idx="11">
                  <c:v>1.5</c:v>
                </c:pt>
                <c:pt idx="12">
                  <c:v>2</c:v>
                </c:pt>
                <c:pt idx="13">
                  <c:v>2.5</c:v>
                </c:pt>
                <c:pt idx="14">
                  <c:v>3</c:v>
                </c:pt>
                <c:pt idx="15">
                  <c:v>3.5</c:v>
                </c:pt>
                <c:pt idx="16">
                  <c:v>4</c:v>
                </c:pt>
              </c:numCache>
            </c:numRef>
          </c:xVal>
          <c:yVal>
            <c:numRef>
              <c:f>Лягушка!$B$2:$B$18</c:f>
              <c:numCache>
                <c:formatCode>General</c:formatCode>
                <c:ptCount val="17"/>
                <c:pt idx="0">
                  <c:v>0</c:v>
                </c:pt>
                <c:pt idx="1">
                  <c:v>-0.46875</c:v>
                </c:pt>
                <c:pt idx="2">
                  <c:v>-0.875</c:v>
                </c:pt>
                <c:pt idx="3">
                  <c:v>-1.21875</c:v>
                </c:pt>
                <c:pt idx="4">
                  <c:v>-1.5</c:v>
                </c:pt>
                <c:pt idx="5">
                  <c:v>-1.71875</c:v>
                </c:pt>
                <c:pt idx="6">
                  <c:v>-1.875</c:v>
                </c:pt>
                <c:pt idx="7">
                  <c:v>-1.96875</c:v>
                </c:pt>
                <c:pt idx="8">
                  <c:v>-2</c:v>
                </c:pt>
                <c:pt idx="9">
                  <c:v>-1.96875</c:v>
                </c:pt>
                <c:pt idx="10">
                  <c:v>-1.875</c:v>
                </c:pt>
                <c:pt idx="11">
                  <c:v>-1.71875</c:v>
                </c:pt>
                <c:pt idx="12">
                  <c:v>-1.5</c:v>
                </c:pt>
                <c:pt idx="13">
                  <c:v>-1.21875</c:v>
                </c:pt>
                <c:pt idx="14">
                  <c:v>-0.875</c:v>
                </c:pt>
                <c:pt idx="15">
                  <c:v>-0.46875</c:v>
                </c:pt>
                <c:pt idx="16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Лягушка!$C$1</c:f>
              <c:strCache>
                <c:ptCount val="1"/>
                <c:pt idx="0">
                  <c:v>y2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Лягушка!$A$2:$A$18</c:f>
              <c:numCache>
                <c:formatCode>General</c:formatCode>
                <c:ptCount val="17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-0.5</c:v>
                </c:pt>
                <c:pt idx="8">
                  <c:v>0</c:v>
                </c:pt>
                <c:pt idx="9">
                  <c:v>0.5</c:v>
                </c:pt>
                <c:pt idx="10">
                  <c:v>1</c:v>
                </c:pt>
                <c:pt idx="11">
                  <c:v>1.5</c:v>
                </c:pt>
                <c:pt idx="12">
                  <c:v>2</c:v>
                </c:pt>
                <c:pt idx="13">
                  <c:v>2.5</c:v>
                </c:pt>
                <c:pt idx="14">
                  <c:v>3</c:v>
                </c:pt>
                <c:pt idx="15">
                  <c:v>3.5</c:v>
                </c:pt>
                <c:pt idx="16">
                  <c:v>4</c:v>
                </c:pt>
              </c:numCache>
            </c:numRef>
          </c:xVal>
          <c:yVal>
            <c:numRef>
              <c:f>Лягушка!$C$2:$C$18</c:f>
              <c:numCache>
                <c:formatCode>General</c:formatCode>
                <c:ptCount val="17"/>
                <c:pt idx="0">
                  <c:v>0</c:v>
                </c:pt>
                <c:pt idx="1">
                  <c:v>0.46875</c:v>
                </c:pt>
                <c:pt idx="2">
                  <c:v>0.875</c:v>
                </c:pt>
                <c:pt idx="3">
                  <c:v>1.21875</c:v>
                </c:pt>
                <c:pt idx="4">
                  <c:v>1.5</c:v>
                </c:pt>
                <c:pt idx="5">
                  <c:v>1.71875</c:v>
                </c:pt>
                <c:pt idx="6">
                  <c:v>1.875</c:v>
                </c:pt>
                <c:pt idx="7">
                  <c:v>1.96875</c:v>
                </c:pt>
                <c:pt idx="8">
                  <c:v>2</c:v>
                </c:pt>
                <c:pt idx="9">
                  <c:v>1.96875</c:v>
                </c:pt>
                <c:pt idx="10">
                  <c:v>1.875</c:v>
                </c:pt>
                <c:pt idx="11">
                  <c:v>1.71875</c:v>
                </c:pt>
                <c:pt idx="12">
                  <c:v>1.5</c:v>
                </c:pt>
                <c:pt idx="13">
                  <c:v>1.21875</c:v>
                </c:pt>
                <c:pt idx="14">
                  <c:v>0.875</c:v>
                </c:pt>
                <c:pt idx="15">
                  <c:v>0.46875</c:v>
                </c:pt>
                <c:pt idx="16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Лягушка!$D$1</c:f>
              <c:strCache>
                <c:ptCount val="1"/>
                <c:pt idx="0">
                  <c:v>y3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Лягушка!$A$2:$A$18</c:f>
              <c:numCache>
                <c:formatCode>General</c:formatCode>
                <c:ptCount val="17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-0.5</c:v>
                </c:pt>
                <c:pt idx="8">
                  <c:v>0</c:v>
                </c:pt>
                <c:pt idx="9">
                  <c:v>0.5</c:v>
                </c:pt>
                <c:pt idx="10">
                  <c:v>1</c:v>
                </c:pt>
                <c:pt idx="11">
                  <c:v>1.5</c:v>
                </c:pt>
                <c:pt idx="12">
                  <c:v>2</c:v>
                </c:pt>
                <c:pt idx="13">
                  <c:v>2.5</c:v>
                </c:pt>
                <c:pt idx="14">
                  <c:v>3</c:v>
                </c:pt>
                <c:pt idx="15">
                  <c:v>3.5</c:v>
                </c:pt>
                <c:pt idx="16">
                  <c:v>4</c:v>
                </c:pt>
              </c:numCache>
            </c:numRef>
          </c:xVal>
          <c:yVal>
            <c:numRef>
              <c:f>Лягушка!$D$2:$D$18</c:f>
              <c:numCache>
                <c:formatCode>General</c:formatCode>
                <c:ptCount val="17"/>
                <c:pt idx="4">
                  <c:v>-0.5</c:v>
                </c:pt>
                <c:pt idx="5">
                  <c:v>-0.71875</c:v>
                </c:pt>
                <c:pt idx="6">
                  <c:v>-0.875</c:v>
                </c:pt>
                <c:pt idx="7">
                  <c:v>-0.96875</c:v>
                </c:pt>
                <c:pt idx="8">
                  <c:v>-1</c:v>
                </c:pt>
                <c:pt idx="9">
                  <c:v>-0.96875</c:v>
                </c:pt>
                <c:pt idx="10">
                  <c:v>-0.875</c:v>
                </c:pt>
                <c:pt idx="11">
                  <c:v>-0.71875</c:v>
                </c:pt>
                <c:pt idx="12">
                  <c:v>-0.5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Лягушка!$E$1</c:f>
              <c:strCache>
                <c:ptCount val="1"/>
                <c:pt idx="0">
                  <c:v>y4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Лягушка!$A$2:$A$18</c:f>
              <c:numCache>
                <c:formatCode>General</c:formatCode>
                <c:ptCount val="17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-0.5</c:v>
                </c:pt>
                <c:pt idx="8">
                  <c:v>0</c:v>
                </c:pt>
                <c:pt idx="9">
                  <c:v>0.5</c:v>
                </c:pt>
                <c:pt idx="10">
                  <c:v>1</c:v>
                </c:pt>
                <c:pt idx="11">
                  <c:v>1.5</c:v>
                </c:pt>
                <c:pt idx="12">
                  <c:v>2</c:v>
                </c:pt>
                <c:pt idx="13">
                  <c:v>2.5</c:v>
                </c:pt>
                <c:pt idx="14">
                  <c:v>3</c:v>
                </c:pt>
                <c:pt idx="15">
                  <c:v>3.5</c:v>
                </c:pt>
                <c:pt idx="16">
                  <c:v>4</c:v>
                </c:pt>
              </c:numCache>
            </c:numRef>
          </c:xVal>
          <c:yVal>
            <c:numRef>
              <c:f>Лягушка!$E$2:$E$18</c:f>
              <c:numCache>
                <c:formatCode>General</c:formatCode>
                <c:ptCount val="17"/>
                <c:pt idx="1">
                  <c:v>0.75</c:v>
                </c:pt>
                <c:pt idx="2">
                  <c:v>2</c:v>
                </c:pt>
                <c:pt idx="3">
                  <c:v>2.75</c:v>
                </c:pt>
                <c:pt idx="4">
                  <c:v>3</c:v>
                </c:pt>
                <c:pt idx="5">
                  <c:v>2.75</c:v>
                </c:pt>
                <c:pt idx="6">
                  <c:v>2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Лягушка!$F$1</c:f>
              <c:strCache>
                <c:ptCount val="1"/>
                <c:pt idx="0">
                  <c:v>y5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Лягушка!$A$2:$A$18</c:f>
              <c:numCache>
                <c:formatCode>General</c:formatCode>
                <c:ptCount val="17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-0.5</c:v>
                </c:pt>
                <c:pt idx="8">
                  <c:v>0</c:v>
                </c:pt>
                <c:pt idx="9">
                  <c:v>0.5</c:v>
                </c:pt>
                <c:pt idx="10">
                  <c:v>1</c:v>
                </c:pt>
                <c:pt idx="11">
                  <c:v>1.5</c:v>
                </c:pt>
                <c:pt idx="12">
                  <c:v>2</c:v>
                </c:pt>
                <c:pt idx="13">
                  <c:v>2.5</c:v>
                </c:pt>
                <c:pt idx="14">
                  <c:v>3</c:v>
                </c:pt>
                <c:pt idx="15">
                  <c:v>3.5</c:v>
                </c:pt>
                <c:pt idx="16">
                  <c:v>4</c:v>
                </c:pt>
              </c:numCache>
            </c:numRef>
          </c:xVal>
          <c:yVal>
            <c:numRef>
              <c:f>Лягушка!$F$2:$F$18</c:f>
              <c:numCache>
                <c:formatCode>General</c:formatCode>
                <c:ptCount val="17"/>
                <c:pt idx="2">
                  <c:v>1</c:v>
                </c:pt>
                <c:pt idx="3">
                  <c:v>1.75</c:v>
                </c:pt>
                <c:pt idx="4">
                  <c:v>2</c:v>
                </c:pt>
                <c:pt idx="5">
                  <c:v>1.75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Лягушка!$G$1</c:f>
              <c:strCache>
                <c:ptCount val="1"/>
                <c:pt idx="0">
                  <c:v>y6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Лягушка!$A$2:$A$18</c:f>
              <c:numCache>
                <c:formatCode>General</c:formatCode>
                <c:ptCount val="17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-0.5</c:v>
                </c:pt>
                <c:pt idx="8">
                  <c:v>0</c:v>
                </c:pt>
                <c:pt idx="9">
                  <c:v>0.5</c:v>
                </c:pt>
                <c:pt idx="10">
                  <c:v>1</c:v>
                </c:pt>
                <c:pt idx="11">
                  <c:v>1.5</c:v>
                </c:pt>
                <c:pt idx="12">
                  <c:v>2</c:v>
                </c:pt>
                <c:pt idx="13">
                  <c:v>2.5</c:v>
                </c:pt>
                <c:pt idx="14">
                  <c:v>3</c:v>
                </c:pt>
                <c:pt idx="15">
                  <c:v>3.5</c:v>
                </c:pt>
                <c:pt idx="16">
                  <c:v>4</c:v>
                </c:pt>
              </c:numCache>
            </c:numRef>
          </c:xVal>
          <c:yVal>
            <c:numRef>
              <c:f>Лягушка!$G$2:$G$18</c:f>
              <c:numCache>
                <c:formatCode>General</c:formatCode>
                <c:ptCount val="17"/>
                <c:pt idx="10">
                  <c:v>2</c:v>
                </c:pt>
                <c:pt idx="11">
                  <c:v>2.75</c:v>
                </c:pt>
                <c:pt idx="12">
                  <c:v>3</c:v>
                </c:pt>
                <c:pt idx="13">
                  <c:v>2.75</c:v>
                </c:pt>
                <c:pt idx="14">
                  <c:v>2</c:v>
                </c:pt>
                <c:pt idx="15">
                  <c:v>0.75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Лягушка!$H$1</c:f>
              <c:strCache>
                <c:ptCount val="1"/>
                <c:pt idx="0">
                  <c:v>y7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Лягушка!$A$2:$A$18</c:f>
              <c:numCache>
                <c:formatCode>General</c:formatCode>
                <c:ptCount val="17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-0.5</c:v>
                </c:pt>
                <c:pt idx="8">
                  <c:v>0</c:v>
                </c:pt>
                <c:pt idx="9">
                  <c:v>0.5</c:v>
                </c:pt>
                <c:pt idx="10">
                  <c:v>1</c:v>
                </c:pt>
                <c:pt idx="11">
                  <c:v>1.5</c:v>
                </c:pt>
                <c:pt idx="12">
                  <c:v>2</c:v>
                </c:pt>
                <c:pt idx="13">
                  <c:v>2.5</c:v>
                </c:pt>
                <c:pt idx="14">
                  <c:v>3</c:v>
                </c:pt>
                <c:pt idx="15">
                  <c:v>3.5</c:v>
                </c:pt>
                <c:pt idx="16">
                  <c:v>4</c:v>
                </c:pt>
              </c:numCache>
            </c:numRef>
          </c:xVal>
          <c:yVal>
            <c:numRef>
              <c:f>Лягушка!$H$2:$H$18</c:f>
              <c:numCache>
                <c:formatCode>General</c:formatCode>
                <c:ptCount val="17"/>
                <c:pt idx="11">
                  <c:v>1.75</c:v>
                </c:pt>
                <c:pt idx="12">
                  <c:v>2</c:v>
                </c:pt>
                <c:pt idx="13">
                  <c:v>1.75</c:v>
                </c:pt>
                <c:pt idx="14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1090872"/>
        <c:axId val="601091264"/>
      </c:scatterChart>
      <c:valAx>
        <c:axId val="601090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1091264"/>
        <c:crosses val="autoZero"/>
        <c:crossBetween val="midCat"/>
      </c:valAx>
      <c:valAx>
        <c:axId val="6010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1090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</xdr:colOff>
      <xdr:row>1</xdr:row>
      <xdr:rowOff>9524</xdr:rowOff>
    </xdr:from>
    <xdr:to>
      <xdr:col>14</xdr:col>
      <xdr:colOff>47625</xdr:colOff>
      <xdr:row>13</xdr:row>
      <xdr:rowOff>57149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R21" sqref="R21"/>
    </sheetView>
  </sheetViews>
  <sheetFormatPr defaultRowHeight="18.75" x14ac:dyDescent="0.3"/>
  <cols>
    <col min="1" max="1" width="8.88671875" customWidth="1"/>
    <col min="3" max="9" width="8.886718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spans="1:9" x14ac:dyDescent="0.3">
      <c r="A2" s="2">
        <v>-4</v>
      </c>
      <c r="B2" s="2">
        <f>1/8*A2^2-2</f>
        <v>0</v>
      </c>
      <c r="C2" s="2">
        <f>-1/8*A2^2+2</f>
        <v>0</v>
      </c>
      <c r="D2" s="2"/>
      <c r="E2" s="2"/>
      <c r="F2" s="2"/>
      <c r="G2" s="2"/>
      <c r="H2" s="2"/>
      <c r="I2" s="1"/>
    </row>
    <row r="3" spans="1:9" x14ac:dyDescent="0.3">
      <c r="A3" s="2">
        <v>-3.5</v>
      </c>
      <c r="B3" s="2">
        <f t="shared" ref="B3:B18" si="0">1/8*A3^2-2</f>
        <v>-0.46875</v>
      </c>
      <c r="C3" s="2">
        <f t="shared" ref="C3:C18" si="1">-1/8*A3^2+2</f>
        <v>0.46875</v>
      </c>
      <c r="D3" s="2"/>
      <c r="E3" s="2">
        <f>-((A3+2)^2)+3</f>
        <v>0.75</v>
      </c>
      <c r="F3" s="2"/>
      <c r="G3" s="2"/>
      <c r="H3" s="2"/>
      <c r="I3" s="1"/>
    </row>
    <row r="4" spans="1:9" x14ac:dyDescent="0.3">
      <c r="A4" s="2">
        <v>-3</v>
      </c>
      <c r="B4" s="2">
        <f t="shared" si="0"/>
        <v>-0.875</v>
      </c>
      <c r="C4" s="2">
        <f t="shared" si="1"/>
        <v>0.875</v>
      </c>
      <c r="D4" s="2"/>
      <c r="E4" s="2">
        <f>-((A4+2)^2)+3</f>
        <v>2</v>
      </c>
      <c r="F4" s="2">
        <f>-((A4+2)^2)+2</f>
        <v>1</v>
      </c>
      <c r="G4" s="2"/>
      <c r="H4" s="2"/>
      <c r="I4" s="1"/>
    </row>
    <row r="5" spans="1:9" x14ac:dyDescent="0.3">
      <c r="A5" s="2">
        <v>-2.5</v>
      </c>
      <c r="B5" s="2">
        <f t="shared" si="0"/>
        <v>-1.21875</v>
      </c>
      <c r="C5" s="2">
        <f t="shared" si="1"/>
        <v>1.21875</v>
      </c>
      <c r="D5" s="2"/>
      <c r="E5" s="2">
        <f>-((A5+2)^2)+3</f>
        <v>2.75</v>
      </c>
      <c r="F5" s="2">
        <f t="shared" ref="F5:F7" si="2">-((A5+2)^2)+2</f>
        <v>1.75</v>
      </c>
      <c r="G5" s="2"/>
      <c r="H5" s="2"/>
      <c r="I5" s="1"/>
    </row>
    <row r="6" spans="1:9" x14ac:dyDescent="0.3">
      <c r="A6" s="2">
        <v>-2</v>
      </c>
      <c r="B6" s="2">
        <f t="shared" si="0"/>
        <v>-1.5</v>
      </c>
      <c r="C6" s="2">
        <f t="shared" si="1"/>
        <v>1.5</v>
      </c>
      <c r="D6" s="2">
        <f>1/8*A6^2-1</f>
        <v>-0.5</v>
      </c>
      <c r="E6" s="2">
        <f t="shared" ref="E6:E8" si="3">-((A6+2)^2)+3</f>
        <v>3</v>
      </c>
      <c r="F6" s="2">
        <f t="shared" si="2"/>
        <v>2</v>
      </c>
      <c r="G6" s="2"/>
      <c r="H6" s="2"/>
      <c r="I6" s="1"/>
    </row>
    <row r="7" spans="1:9" x14ac:dyDescent="0.3">
      <c r="A7" s="2">
        <v>-1.5</v>
      </c>
      <c r="B7" s="2">
        <f t="shared" si="0"/>
        <v>-1.71875</v>
      </c>
      <c r="C7" s="2">
        <f t="shared" si="1"/>
        <v>1.71875</v>
      </c>
      <c r="D7" s="2">
        <f t="shared" ref="D7:D14" si="4">1/8*A7^2-1</f>
        <v>-0.71875</v>
      </c>
      <c r="E7" s="2">
        <f t="shared" si="3"/>
        <v>2.75</v>
      </c>
      <c r="F7" s="2">
        <f t="shared" si="2"/>
        <v>1.75</v>
      </c>
      <c r="G7" s="2"/>
      <c r="H7" s="2"/>
      <c r="I7" s="1"/>
    </row>
    <row r="8" spans="1:9" x14ac:dyDescent="0.3">
      <c r="A8" s="2">
        <v>-1</v>
      </c>
      <c r="B8" s="2">
        <f t="shared" si="0"/>
        <v>-1.875</v>
      </c>
      <c r="C8" s="2">
        <f t="shared" si="1"/>
        <v>1.875</v>
      </c>
      <c r="D8" s="2">
        <f t="shared" si="4"/>
        <v>-0.875</v>
      </c>
      <c r="E8" s="2">
        <f t="shared" si="3"/>
        <v>2</v>
      </c>
      <c r="F8" s="2"/>
      <c r="G8" s="2"/>
      <c r="H8" s="2"/>
      <c r="I8" s="1"/>
    </row>
    <row r="9" spans="1:9" x14ac:dyDescent="0.3">
      <c r="A9" s="2">
        <v>-0.5</v>
      </c>
      <c r="B9" s="2">
        <f t="shared" si="0"/>
        <v>-1.96875</v>
      </c>
      <c r="C9" s="2">
        <f t="shared" si="1"/>
        <v>1.96875</v>
      </c>
      <c r="D9" s="2">
        <f t="shared" si="4"/>
        <v>-0.96875</v>
      </c>
      <c r="E9" s="2"/>
      <c r="F9" s="2"/>
      <c r="G9" s="2"/>
      <c r="H9" s="2"/>
      <c r="I9" s="1"/>
    </row>
    <row r="10" spans="1:9" x14ac:dyDescent="0.3">
      <c r="A10" s="2">
        <v>0</v>
      </c>
      <c r="B10" s="2">
        <f t="shared" si="0"/>
        <v>-2</v>
      </c>
      <c r="C10" s="2">
        <f t="shared" si="1"/>
        <v>2</v>
      </c>
      <c r="D10" s="2">
        <f t="shared" si="4"/>
        <v>-1</v>
      </c>
      <c r="E10" s="2"/>
      <c r="F10" s="2"/>
      <c r="G10" s="2"/>
      <c r="H10" s="2"/>
      <c r="I10" s="1"/>
    </row>
    <row r="11" spans="1:9" x14ac:dyDescent="0.3">
      <c r="A11" s="2">
        <v>0.5</v>
      </c>
      <c r="B11" s="2">
        <f t="shared" si="0"/>
        <v>-1.96875</v>
      </c>
      <c r="C11" s="2">
        <f t="shared" si="1"/>
        <v>1.96875</v>
      </c>
      <c r="D11" s="2">
        <f t="shared" si="4"/>
        <v>-0.96875</v>
      </c>
      <c r="E11" s="2"/>
      <c r="F11" s="2"/>
      <c r="G11" s="2"/>
      <c r="H11" s="2"/>
      <c r="I11" s="1"/>
    </row>
    <row r="12" spans="1:9" x14ac:dyDescent="0.3">
      <c r="A12" s="2">
        <v>1</v>
      </c>
      <c r="B12" s="2">
        <f t="shared" si="0"/>
        <v>-1.875</v>
      </c>
      <c r="C12" s="2">
        <f t="shared" si="1"/>
        <v>1.875</v>
      </c>
      <c r="D12" s="2">
        <f t="shared" si="4"/>
        <v>-0.875</v>
      </c>
      <c r="E12" s="2"/>
      <c r="F12" s="2"/>
      <c r="G12" s="2">
        <f>-((A12-2)^2)+3</f>
        <v>2</v>
      </c>
      <c r="H12" s="2"/>
      <c r="I12" s="1"/>
    </row>
    <row r="13" spans="1:9" x14ac:dyDescent="0.3">
      <c r="A13" s="2">
        <v>1.5</v>
      </c>
      <c r="B13" s="2">
        <f t="shared" si="0"/>
        <v>-1.71875</v>
      </c>
      <c r="C13" s="2">
        <f t="shared" si="1"/>
        <v>1.71875</v>
      </c>
      <c r="D13" s="2">
        <f t="shared" si="4"/>
        <v>-0.71875</v>
      </c>
      <c r="E13" s="2"/>
      <c r="F13" s="2"/>
      <c r="G13" s="2">
        <f t="shared" ref="G13:G17" si="5">-((A13-2)^2)+3</f>
        <v>2.75</v>
      </c>
      <c r="H13" s="2">
        <f>-((A13-2)^2)+2</f>
        <v>1.75</v>
      </c>
      <c r="I13" s="1"/>
    </row>
    <row r="14" spans="1:9" x14ac:dyDescent="0.3">
      <c r="A14" s="2">
        <v>2</v>
      </c>
      <c r="B14" s="2">
        <f t="shared" si="0"/>
        <v>-1.5</v>
      </c>
      <c r="C14" s="2">
        <f t="shared" si="1"/>
        <v>1.5</v>
      </c>
      <c r="D14" s="2">
        <f t="shared" si="4"/>
        <v>-0.5</v>
      </c>
      <c r="E14" s="2"/>
      <c r="F14" s="2"/>
      <c r="G14" s="2">
        <f t="shared" si="5"/>
        <v>3</v>
      </c>
      <c r="H14" s="2">
        <f t="shared" ref="H14:H16" si="6">-((A14-2)^2)+2</f>
        <v>2</v>
      </c>
      <c r="I14" s="1"/>
    </row>
    <row r="15" spans="1:9" x14ac:dyDescent="0.3">
      <c r="A15" s="2">
        <v>2.5</v>
      </c>
      <c r="B15" s="2">
        <f t="shared" si="0"/>
        <v>-1.21875</v>
      </c>
      <c r="C15" s="2">
        <f t="shared" si="1"/>
        <v>1.21875</v>
      </c>
      <c r="D15" s="2"/>
      <c r="E15" s="2"/>
      <c r="F15" s="2"/>
      <c r="G15" s="2">
        <f t="shared" si="5"/>
        <v>2.75</v>
      </c>
      <c r="H15" s="2">
        <f t="shared" si="6"/>
        <v>1.75</v>
      </c>
      <c r="I15" s="1"/>
    </row>
    <row r="16" spans="1:9" x14ac:dyDescent="0.3">
      <c r="A16" s="2">
        <v>3</v>
      </c>
      <c r="B16" s="2">
        <f t="shared" si="0"/>
        <v>-0.875</v>
      </c>
      <c r="C16" s="2">
        <f t="shared" si="1"/>
        <v>0.875</v>
      </c>
      <c r="D16" s="2"/>
      <c r="E16" s="2"/>
      <c r="F16" s="2"/>
      <c r="G16" s="2">
        <f t="shared" si="5"/>
        <v>2</v>
      </c>
      <c r="H16" s="2">
        <f t="shared" si="6"/>
        <v>1</v>
      </c>
      <c r="I16" s="1"/>
    </row>
    <row r="17" spans="1:9" x14ac:dyDescent="0.3">
      <c r="A17" s="2">
        <v>3.5</v>
      </c>
      <c r="B17" s="2">
        <f t="shared" si="0"/>
        <v>-0.46875</v>
      </c>
      <c r="C17" s="2">
        <f t="shared" si="1"/>
        <v>0.46875</v>
      </c>
      <c r="D17" s="2"/>
      <c r="E17" s="2"/>
      <c r="F17" s="2"/>
      <c r="G17" s="2">
        <f t="shared" si="5"/>
        <v>0.75</v>
      </c>
      <c r="H17" s="2"/>
      <c r="I17" s="1"/>
    </row>
    <row r="18" spans="1:9" x14ac:dyDescent="0.3">
      <c r="A18" s="2">
        <v>4</v>
      </c>
      <c r="B18" s="2">
        <f t="shared" si="0"/>
        <v>0</v>
      </c>
      <c r="C18" s="2">
        <f t="shared" si="1"/>
        <v>0</v>
      </c>
      <c r="E18" s="2"/>
      <c r="G18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Лягушка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2021-01-30T05:42:56Z</dcterms:created>
  <dcterms:modified xsi:type="dcterms:W3CDTF">2021-01-30T06:15:02Z</dcterms:modified>
</cp:coreProperties>
</file>